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2120" windowHeight="7755" activeTab="0"/>
  </bookViews>
  <sheets>
    <sheet name="стр1" sheetId="1" r:id="rId1"/>
  </sheets>
  <definedNames>
    <definedName name="_xlnm.Print_Area" localSheetId="0">'стр1'!$B$2:$DD$251</definedName>
  </definedNames>
  <calcPr fullCalcOnLoad="1"/>
</workbook>
</file>

<file path=xl/sharedStrings.xml><?xml version="1.0" encoding="utf-8"?>
<sst xmlns="http://schemas.openxmlformats.org/spreadsheetml/2006/main" count="662" uniqueCount="163">
  <si>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</si>
  <si>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</si>
  <si>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</si>
  <si>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</si>
  <si>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</si>
  <si>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</si>
  <si>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</si>
  <si>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</si>
  <si>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</si>
  <si>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</si>
  <si>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</si>
  <si>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</si>
  <si>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Форма № 5 по ОКУД</t>
  </si>
  <si>
    <t>0710005</t>
  </si>
  <si>
    <t>ПРИЛОЖЕНИЕ К БУХГАЛТЕРСКОМУ БАЛАНСУ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</si>
  <si>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</si>
  <si>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</si>
  <si>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</si>
  <si>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</si>
  <si>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</si>
  <si>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</si>
  <si>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</si>
  <si>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</si>
  <si>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</si>
  <si>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</si>
  <si>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</si>
  <si>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</si>
  <si>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</si>
  <si>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</si>
  <si>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</si>
  <si>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</si>
  <si>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</si>
  <si>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(</t>
  </si>
  <si>
    <t>)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</si>
  <si>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</si>
  <si>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</si>
  <si>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</si>
  <si>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</si>
  <si>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</si>
  <si>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</si>
  <si>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</si>
  <si>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</si>
  <si>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</si>
  <si>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</si>
  <si>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</si>
  <si>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</si>
  <si>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</si>
  <si>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</si>
  <si>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</si>
  <si>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</si>
  <si>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</si>
  <si>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</si>
  <si>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</si>
  <si>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</si>
  <si>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</si>
  <si>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</si>
  <si>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</si>
  <si>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</si>
  <si>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</si>
  <si>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</si>
  <si>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</si>
  <si>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</si>
  <si>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</si>
  <si>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</si>
  <si>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</si>
  <si>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</si>
  <si>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</si>
  <si>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</si>
  <si>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</si>
  <si>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</si>
  <si>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</si>
  <si>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</si>
  <si>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</si>
  <si>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Списано</t>
  </si>
  <si>
    <t>Всего</t>
  </si>
  <si>
    <t>На конец отчетного года</t>
  </si>
  <si>
    <t>За отчетный период</t>
  </si>
  <si>
    <t>За аналогичный период предыдущего года</t>
  </si>
  <si>
    <t>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</si>
  <si>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</si>
  <si>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</si>
  <si>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</si>
  <si>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Форма 0710005 с. 4</t>
  </si>
  <si>
    <t>Финансовые вложения</t>
  </si>
  <si>
    <t>на конец отчетного периода</t>
  </si>
  <si>
    <t>на начало отчетного года</t>
  </si>
  <si>
    <t>Краткосрочные</t>
  </si>
  <si>
    <t>Долгосрочные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</si>
  <si>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</si>
  <si>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</si>
  <si>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</si>
  <si>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</si>
  <si>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</si>
  <si>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</si>
  <si>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</si>
  <si>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</si>
  <si>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</si>
  <si>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</si>
  <si>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</si>
  <si>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</si>
  <si>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</si>
  <si>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</si>
  <si>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</si>
  <si>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</si>
  <si>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</si>
  <si>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</si>
  <si>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</si>
  <si>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</si>
  <si>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</si>
  <si>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</si>
  <si>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</si>
  <si>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</si>
  <si>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</si>
  <si>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</si>
  <si>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</si>
  <si>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</si>
  <si>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</si>
  <si>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</si>
  <si>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</si>
  <si>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</si>
  <si>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</si>
  <si>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</si>
  <si>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</si>
  <si>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</si>
  <si>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</si>
  <si>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</si>
  <si>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</si>
  <si>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</si>
  <si>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</si>
  <si>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</si>
  <si>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</si>
  <si>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</si>
  <si>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</si>
  <si>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</si>
  <si>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</si>
  <si>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</si>
  <si>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</si>
  <si>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</si>
  <si>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</si>
  <si>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</si>
  <si>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</si>
  <si>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</si>
  <si>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</si>
  <si>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</si>
  <si>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</si>
  <si>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</si>
  <si>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</si>
  <si>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Отчисления на социальные нужды</t>
  </si>
  <si>
    <t>На начало отчетного периода</t>
  </si>
  <si>
    <t>Виды работ</t>
  </si>
  <si>
    <t>Остаток на начало отчетного периода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</si>
  <si>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</si>
  <si>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Вклады в уставные (складочные) капиталы других организаций - всего</t>
  </si>
  <si>
    <t>у владельца на товарный знак и знак обслуживания, наименование места происхождения товаров</t>
  </si>
  <si>
    <t>Земельные участки и объекты природопользования</t>
  </si>
  <si>
    <t>Сумма расходов по незаконченным научно-исследовательским, опытно-конструкторским и технологическим работам</t>
  </si>
  <si>
    <t>5</t>
  </si>
  <si>
    <t>за</t>
  </si>
  <si>
    <r>
      <t>Единица измерения: тыс. руб./</t>
    </r>
    <r>
      <rPr>
        <strike/>
        <sz val="10"/>
        <rFont val="Times New Roman"/>
        <family val="1"/>
      </rPr>
      <t>млн. руб.</t>
    </r>
    <r>
      <rPr>
        <sz val="10"/>
        <rFont val="Times New Roman"/>
        <family val="1"/>
      </rPr>
      <t xml:space="preserve"> (ненужное зачеркнуть)</t>
    </r>
  </si>
  <si>
    <r>
      <t>384/</t>
    </r>
    <r>
      <rPr>
        <strike/>
        <sz val="10"/>
        <rFont val="Times New Roman"/>
        <family val="1"/>
      </rPr>
      <t>385</t>
    </r>
  </si>
  <si>
    <t>---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</si>
  <si>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</si>
  <si>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Сумма расходов на освоение природных ресурсов, отнесенных в отчетном периоде на прочие расходы как безрезультатные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</si>
</sst>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(#,##0\);&quot;---&quot;"/>
    <numFmt numFmtId="165" formatCode="#,##0;\(#,##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trike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26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49" fontId="1" fillId="33" borderId="26" xfId="0" applyNumberFormat="1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horizontal="right"/>
    </xf>
    <xf numFmtId="164" fontId="1" fillId="34" borderId="16" xfId="0" applyNumberFormat="1" applyFont="1" applyFill="1" applyBorder="1" applyAlignment="1">
      <alignment horizontal="right"/>
    </xf>
    <xf numFmtId="164" fontId="1" fillId="34" borderId="28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" fillId="33" borderId="16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left"/>
    </xf>
    <xf numFmtId="49" fontId="1" fillId="33" borderId="29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1" fillId="34" borderId="22" xfId="0" applyNumberFormat="1" applyFont="1" applyFill="1" applyBorder="1" applyAlignment="1">
      <alignment horizontal="right"/>
    </xf>
    <xf numFmtId="164" fontId="1" fillId="34" borderId="25" xfId="0" applyNumberFormat="1" applyFont="1" applyFill="1" applyBorder="1" applyAlignment="1">
      <alignment horizontal="right"/>
    </xf>
    <xf numFmtId="164" fontId="1" fillId="34" borderId="23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22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64" fontId="1" fillId="34" borderId="35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/>
    </xf>
    <xf numFmtId="49" fontId="1" fillId="33" borderId="24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3" fontId="1" fillId="33" borderId="31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33" borderId="27" xfId="0" applyNumberFormat="1" applyFont="1" applyFill="1" applyBorder="1" applyAlignment="1">
      <alignment horizontal="right"/>
    </xf>
    <xf numFmtId="3" fontId="1" fillId="33" borderId="18" xfId="0" applyNumberFormat="1" applyFont="1" applyFill="1" applyBorder="1" applyAlignment="1">
      <alignment horizontal="right"/>
    </xf>
    <xf numFmtId="3" fontId="1" fillId="33" borderId="17" xfId="0" applyNumberFormat="1" applyFont="1" applyFill="1" applyBorder="1" applyAlignment="1">
      <alignment horizontal="right"/>
    </xf>
    <xf numFmtId="3" fontId="1" fillId="33" borderId="36" xfId="0" applyNumberFormat="1" applyFont="1" applyFill="1" applyBorder="1" applyAlignment="1">
      <alignment horizontal="right"/>
    </xf>
    <xf numFmtId="164" fontId="1" fillId="34" borderId="18" xfId="0" applyNumberFormat="1" applyFont="1" applyFill="1" applyBorder="1" applyAlignment="1">
      <alignment horizontal="right"/>
    </xf>
    <xf numFmtId="164" fontId="1" fillId="34" borderId="17" xfId="0" applyNumberFormat="1" applyFont="1" applyFill="1" applyBorder="1" applyAlignment="1">
      <alignment horizontal="right"/>
    </xf>
    <xf numFmtId="164" fontId="1" fillId="34" borderId="21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33" borderId="16" xfId="0" applyFont="1" applyFill="1" applyBorder="1" applyAlignment="1" quotePrefix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49" fontId="1" fillId="33" borderId="36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wrapText="1"/>
    </xf>
    <xf numFmtId="165" fontId="1" fillId="33" borderId="12" xfId="0" applyNumberFormat="1" applyFont="1" applyFill="1" applyBorder="1" applyAlignment="1">
      <alignment horizontal="right"/>
    </xf>
    <xf numFmtId="165" fontId="1" fillId="33" borderId="11" xfId="0" applyNumberFormat="1" applyFont="1" applyFill="1" applyBorder="1" applyAlignment="1">
      <alignment horizontal="right"/>
    </xf>
    <xf numFmtId="165" fontId="1" fillId="33" borderId="13" xfId="0" applyNumberFormat="1" applyFont="1" applyFill="1" applyBorder="1" applyAlignment="1">
      <alignment horizontal="right"/>
    </xf>
    <xf numFmtId="165" fontId="1" fillId="33" borderId="14" xfId="0" applyNumberFormat="1" applyFont="1" applyFill="1" applyBorder="1" applyAlignment="1">
      <alignment horizontal="right"/>
    </xf>
    <xf numFmtId="165" fontId="1" fillId="33" borderId="15" xfId="0" applyNumberFormat="1" applyFont="1" applyFill="1" applyBorder="1" applyAlignment="1">
      <alignment horizontal="right"/>
    </xf>
    <xf numFmtId="165" fontId="1" fillId="33" borderId="31" xfId="0" applyNumberFormat="1" applyFont="1" applyFill="1" applyBorder="1" applyAlignment="1">
      <alignment horizontal="right"/>
    </xf>
    <xf numFmtId="165" fontId="1" fillId="33" borderId="32" xfId="0" applyNumberFormat="1" applyFont="1" applyFill="1" applyBorder="1" applyAlignment="1">
      <alignment horizontal="right"/>
    </xf>
    <xf numFmtId="165" fontId="1" fillId="33" borderId="33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65" fontId="1" fillId="33" borderId="10" xfId="0" applyNumberFormat="1" applyFont="1" applyFill="1" applyBorder="1" applyAlignment="1">
      <alignment horizontal="right"/>
    </xf>
    <xf numFmtId="165" fontId="1" fillId="33" borderId="16" xfId="0" applyNumberFormat="1" applyFont="1" applyFill="1" applyBorder="1" applyAlignment="1">
      <alignment horizontal="right"/>
    </xf>
    <xf numFmtId="165" fontId="1" fillId="33" borderId="27" xfId="0" applyNumberFormat="1" applyFont="1" applyFill="1" applyBorder="1" applyAlignment="1">
      <alignment horizontal="right"/>
    </xf>
    <xf numFmtId="165" fontId="1" fillId="33" borderId="28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165" fontId="1" fillId="33" borderId="18" xfId="0" applyNumberFormat="1" applyFont="1" applyFill="1" applyBorder="1" applyAlignment="1">
      <alignment horizontal="right"/>
    </xf>
    <xf numFmtId="165" fontId="1" fillId="33" borderId="17" xfId="0" applyNumberFormat="1" applyFont="1" applyFill="1" applyBorder="1" applyAlignment="1">
      <alignment horizontal="right"/>
    </xf>
    <xf numFmtId="165" fontId="1" fillId="33" borderId="36" xfId="0" applyNumberFormat="1" applyFont="1" applyFill="1" applyBorder="1" applyAlignment="1">
      <alignment horizontal="right"/>
    </xf>
    <xf numFmtId="165" fontId="1" fillId="33" borderId="21" xfId="0" applyNumberFormat="1" applyFont="1" applyFill="1" applyBorder="1" applyAlignment="1">
      <alignment horizontal="right"/>
    </xf>
    <xf numFmtId="3" fontId="1" fillId="33" borderId="22" xfId="0" applyNumberFormat="1" applyFont="1" applyFill="1" applyBorder="1" applyAlignment="1">
      <alignment horizontal="right"/>
    </xf>
    <xf numFmtId="3" fontId="1" fillId="33" borderId="25" xfId="0" applyNumberFormat="1" applyFont="1" applyFill="1" applyBorder="1" applyAlignment="1">
      <alignment horizontal="right"/>
    </xf>
    <xf numFmtId="3" fontId="1" fillId="33" borderId="35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top" wrapText="1"/>
    </xf>
    <xf numFmtId="49" fontId="1" fillId="33" borderId="37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164" fontId="1" fillId="34" borderId="40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 horizontal="right"/>
    </xf>
    <xf numFmtId="164" fontId="1" fillId="34" borderId="39" xfId="0" applyNumberFormat="1" applyFont="1" applyFill="1" applyBorder="1" applyAlignment="1">
      <alignment horizontal="right"/>
    </xf>
    <xf numFmtId="164" fontId="1" fillId="34" borderId="41" xfId="0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33" borderId="42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right"/>
    </xf>
    <xf numFmtId="164" fontId="1" fillId="34" borderId="15" xfId="0" applyNumberFormat="1" applyFont="1" applyFill="1" applyBorder="1" applyAlignment="1">
      <alignment horizontal="right"/>
    </xf>
    <xf numFmtId="164" fontId="1" fillId="34" borderId="31" xfId="0" applyNumberFormat="1" applyFont="1" applyFill="1" applyBorder="1" applyAlignment="1">
      <alignment horizontal="right"/>
    </xf>
    <xf numFmtId="164" fontId="1" fillId="34" borderId="33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49" fontId="1" fillId="33" borderId="43" xfId="0" applyNumberFormat="1" applyFont="1" applyFill="1" applyBorder="1" applyAlignment="1">
      <alignment horizontal="center"/>
    </xf>
    <xf numFmtId="49" fontId="1" fillId="33" borderId="44" xfId="0" applyNumberFormat="1" applyFont="1" applyFill="1" applyBorder="1" applyAlignment="1">
      <alignment horizontal="center"/>
    </xf>
    <xf numFmtId="49" fontId="1" fillId="33" borderId="45" xfId="0" applyNumberFormat="1" applyFont="1" applyFill="1" applyBorder="1" applyAlignment="1">
      <alignment horizontal="center"/>
    </xf>
    <xf numFmtId="165" fontId="1" fillId="33" borderId="46" xfId="0" applyNumberFormat="1" applyFont="1" applyFill="1" applyBorder="1" applyAlignment="1">
      <alignment horizontal="right"/>
    </xf>
    <xf numFmtId="165" fontId="1" fillId="33" borderId="44" xfId="0" applyNumberFormat="1" applyFont="1" applyFill="1" applyBorder="1" applyAlignment="1">
      <alignment horizontal="right"/>
    </xf>
    <xf numFmtId="165" fontId="1" fillId="33" borderId="45" xfId="0" applyNumberFormat="1" applyFont="1" applyFill="1" applyBorder="1" applyAlignment="1">
      <alignment horizontal="right"/>
    </xf>
    <xf numFmtId="165" fontId="1" fillId="33" borderId="47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/>
    </xf>
    <xf numFmtId="164" fontId="1" fillId="34" borderId="46" xfId="0" applyNumberFormat="1" applyFont="1" applyFill="1" applyBorder="1" applyAlignment="1">
      <alignment horizontal="right"/>
    </xf>
    <xf numFmtId="164" fontId="1" fillId="34" borderId="44" xfId="0" applyNumberFormat="1" applyFont="1" applyFill="1" applyBorder="1" applyAlignment="1">
      <alignment horizontal="right"/>
    </xf>
    <xf numFmtId="164" fontId="1" fillId="34" borderId="45" xfId="0" applyNumberFormat="1" applyFont="1" applyFill="1" applyBorder="1" applyAlignment="1">
      <alignment horizontal="right"/>
    </xf>
    <xf numFmtId="164" fontId="1" fillId="34" borderId="47" xfId="0" applyNumberFormat="1" applyFont="1" applyFill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46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5" fontId="1" fillId="33" borderId="22" xfId="0" applyNumberFormat="1" applyFont="1" applyFill="1" applyBorder="1" applyAlignment="1">
      <alignment horizontal="right"/>
    </xf>
    <xf numFmtId="165" fontId="1" fillId="33" borderId="25" xfId="0" applyNumberFormat="1" applyFont="1" applyFill="1" applyBorder="1" applyAlignment="1">
      <alignment horizontal="right"/>
    </xf>
    <xf numFmtId="165" fontId="1" fillId="33" borderId="3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49" fontId="1" fillId="0" borderId="3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65" fontId="1" fillId="33" borderId="40" xfId="0" applyNumberFormat="1" applyFont="1" applyFill="1" applyBorder="1" applyAlignment="1">
      <alignment horizontal="right"/>
    </xf>
    <xf numFmtId="165" fontId="1" fillId="33" borderId="38" xfId="0" applyNumberFormat="1" applyFont="1" applyFill="1" applyBorder="1" applyAlignment="1">
      <alignment horizontal="right"/>
    </xf>
    <xf numFmtId="165" fontId="1" fillId="33" borderId="39" xfId="0" applyNumberFormat="1" applyFont="1" applyFill="1" applyBorder="1" applyAlignment="1">
      <alignment horizontal="right"/>
    </xf>
    <xf numFmtId="49" fontId="1" fillId="33" borderId="34" xfId="0" applyNumberFormat="1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49" fontId="1" fillId="33" borderId="36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165" fontId="1" fillId="33" borderId="41" xfId="0" applyNumberFormat="1" applyFont="1" applyFill="1" applyBorder="1" applyAlignment="1">
      <alignment horizontal="right"/>
    </xf>
    <xf numFmtId="0" fontId="1" fillId="0" borderId="31" xfId="0" applyFont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 wrapText="1"/>
    </xf>
    <xf numFmtId="49" fontId="1" fillId="33" borderId="25" xfId="0" applyNumberFormat="1" applyFont="1" applyFill="1" applyBorder="1" applyAlignment="1">
      <alignment horizontal="center" wrapText="1"/>
    </xf>
    <xf numFmtId="49" fontId="1" fillId="33" borderId="35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165" fontId="1" fillId="33" borderId="23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5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49" fontId="1" fillId="33" borderId="48" xfId="0" applyNumberFormat="1" applyFont="1" applyFill="1" applyBorder="1" applyAlignment="1">
      <alignment horizontal="center"/>
    </xf>
    <xf numFmtId="49" fontId="1" fillId="33" borderId="49" xfId="0" applyNumberFormat="1" applyFont="1" applyFill="1" applyBorder="1" applyAlignment="1">
      <alignment horizontal="center"/>
    </xf>
    <xf numFmtId="49" fontId="1" fillId="33" borderId="50" xfId="0" applyNumberFormat="1" applyFont="1" applyFill="1" applyBorder="1" applyAlignment="1">
      <alignment horizontal="center"/>
    </xf>
    <xf numFmtId="165" fontId="1" fillId="33" borderId="51" xfId="0" applyNumberFormat="1" applyFont="1" applyFill="1" applyBorder="1" applyAlignment="1">
      <alignment horizontal="right"/>
    </xf>
    <xf numFmtId="165" fontId="1" fillId="33" borderId="49" xfId="0" applyNumberFormat="1" applyFont="1" applyFill="1" applyBorder="1" applyAlignment="1">
      <alignment horizontal="right"/>
    </xf>
    <xf numFmtId="165" fontId="1" fillId="33" borderId="50" xfId="0" applyNumberFormat="1" applyFont="1" applyFill="1" applyBorder="1" applyAlignment="1">
      <alignment horizontal="right"/>
    </xf>
    <xf numFmtId="165" fontId="1" fillId="33" borderId="52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 horizontal="left" vertical="top" wrapText="1"/>
    </xf>
    <xf numFmtId="164" fontId="1" fillId="34" borderId="51" xfId="0" applyNumberFormat="1" applyFont="1" applyFill="1" applyBorder="1" applyAlignment="1">
      <alignment horizontal="right"/>
    </xf>
    <xf numFmtId="164" fontId="1" fillId="34" borderId="49" xfId="0" applyNumberFormat="1" applyFont="1" applyFill="1" applyBorder="1" applyAlignment="1">
      <alignment horizontal="right"/>
    </xf>
    <xf numFmtId="164" fontId="1" fillId="34" borderId="52" xfId="0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164" fontId="1" fillId="34" borderId="50" xfId="0" applyNumberFormat="1" applyFont="1" applyFill="1" applyBorder="1" applyAlignment="1">
      <alignment horizontal="right"/>
    </xf>
    <xf numFmtId="0" fontId="1" fillId="0" borderId="17" xfId="0" applyFont="1" applyBorder="1" applyAlignment="1">
      <alignment vertical="top"/>
    </xf>
    <xf numFmtId="164" fontId="1" fillId="34" borderId="27" xfId="0" applyNumberFormat="1" applyFont="1" applyFill="1" applyBorder="1" applyAlignment="1">
      <alignment horizontal="right"/>
    </xf>
    <xf numFmtId="3" fontId="1" fillId="33" borderId="23" xfId="0" applyNumberFormat="1" applyFont="1" applyFill="1" applyBorder="1" applyAlignment="1">
      <alignment horizontal="right"/>
    </xf>
    <xf numFmtId="3" fontId="1" fillId="33" borderId="28" xfId="0" applyNumberFormat="1" applyFont="1" applyFill="1" applyBorder="1" applyAlignment="1">
      <alignment horizontal="right"/>
    </xf>
    <xf numFmtId="3" fontId="1" fillId="33" borderId="32" xfId="0" applyNumberFormat="1" applyFont="1" applyFill="1" applyBorder="1" applyAlignment="1">
      <alignment horizontal="right"/>
    </xf>
    <xf numFmtId="3" fontId="1" fillId="33" borderId="33" xfId="0" applyNumberFormat="1" applyFont="1" applyFill="1" applyBorder="1" applyAlignment="1">
      <alignment horizontal="right"/>
    </xf>
    <xf numFmtId="3" fontId="1" fillId="33" borderId="40" xfId="0" applyNumberFormat="1" applyFont="1" applyFill="1" applyBorder="1" applyAlignment="1">
      <alignment horizontal="right"/>
    </xf>
    <xf numFmtId="3" fontId="1" fillId="33" borderId="38" xfId="0" applyNumberFormat="1" applyFont="1" applyFill="1" applyBorder="1" applyAlignment="1">
      <alignment horizontal="right"/>
    </xf>
    <xf numFmtId="3" fontId="1" fillId="33" borderId="39" xfId="0" applyNumberFormat="1" applyFont="1" applyFill="1" applyBorder="1" applyAlignment="1">
      <alignment horizontal="right"/>
    </xf>
    <xf numFmtId="3" fontId="1" fillId="33" borderId="41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5" fontId="1" fillId="33" borderId="10" xfId="0" applyNumberFormat="1" applyFont="1" applyFill="1" applyBorder="1" applyAlignment="1">
      <alignment horizontal="right" vertical="top" wrapText="1"/>
    </xf>
    <xf numFmtId="165" fontId="1" fillId="33" borderId="16" xfId="0" applyNumberFormat="1" applyFont="1" applyFill="1" applyBorder="1" applyAlignment="1">
      <alignment horizontal="right" vertical="top" wrapText="1"/>
    </xf>
    <xf numFmtId="165" fontId="1" fillId="33" borderId="27" xfId="0" applyNumberFormat="1" applyFont="1" applyFill="1" applyBorder="1" applyAlignment="1">
      <alignment horizontal="right" vertical="top" wrapText="1"/>
    </xf>
    <xf numFmtId="165" fontId="1" fillId="33" borderId="28" xfId="0" applyNumberFormat="1" applyFont="1" applyFill="1" applyBorder="1" applyAlignment="1">
      <alignment horizontal="right" vertical="top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33" borderId="26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 wrapText="1"/>
    </xf>
    <xf numFmtId="49" fontId="1" fillId="33" borderId="27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D250"/>
  <sheetViews>
    <sheetView showGridLines="0" showZeros="0" tabSelected="1" view="pageBreakPreview" zoomScaleSheetLayoutView="100" zoomScalePageLayoutView="0" workbookViewId="0" topLeftCell="A121">
      <selection activeCell="AB126" sqref="AB126"/>
    </sheetView>
  </sheetViews>
  <sheetFormatPr defaultColWidth="0.875" defaultRowHeight="12.75"/>
  <cols>
    <col min="1" max="1" width="2.00390625" style="1" customWidth="1"/>
    <col min="2" max="16384" width="0.875" style="1" customWidth="1"/>
  </cols>
  <sheetData>
    <row r="2" spans="2:108" ht="15.75"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</row>
    <row r="3" spans="37:73" ht="13.5">
      <c r="AK3" s="2"/>
      <c r="AL3" s="2"/>
      <c r="AM3" s="2"/>
      <c r="AN3" s="2"/>
      <c r="AV3" s="3" t="s">
        <v>157</v>
      </c>
      <c r="AY3" s="49">
        <v>200</v>
      </c>
      <c r="AZ3" s="49"/>
      <c r="BA3" s="49"/>
      <c r="BB3" s="49"/>
      <c r="BC3" s="42" t="s">
        <v>156</v>
      </c>
      <c r="BD3" s="42"/>
      <c r="BE3" s="42"/>
      <c r="BF3" s="3" t="s">
        <v>0</v>
      </c>
      <c r="BG3" s="3"/>
      <c r="BH3" s="3"/>
      <c r="BI3" s="2"/>
      <c r="BJ3" s="2"/>
      <c r="BK3" s="2"/>
      <c r="BL3" s="2"/>
      <c r="BM3" s="3"/>
      <c r="BN3" s="3"/>
      <c r="BO3" s="3"/>
      <c r="BP3" s="2"/>
      <c r="BQ3" s="2"/>
      <c r="BR3" s="2"/>
      <c r="BS3" s="2"/>
      <c r="BT3" s="2"/>
      <c r="BU3" s="2"/>
    </row>
    <row r="4" spans="91:108" ht="13.5" thickBot="1">
      <c r="CM4" s="43" t="s">
        <v>1</v>
      </c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5"/>
    </row>
    <row r="5" spans="88:108" ht="12.75">
      <c r="CJ5" s="18" t="s">
        <v>12</v>
      </c>
      <c r="CM5" s="46" t="s">
        <v>13</v>
      </c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8"/>
    </row>
    <row r="6" spans="88:108" ht="12.75">
      <c r="CJ6" s="18" t="s">
        <v>2</v>
      </c>
      <c r="CM6" s="50" t="str">
        <f>AY3&amp;BC3</f>
        <v>2005</v>
      </c>
      <c r="CN6" s="51"/>
      <c r="CO6" s="51"/>
      <c r="CP6" s="51"/>
      <c r="CQ6" s="51"/>
      <c r="CR6" s="52"/>
      <c r="CS6" s="53"/>
      <c r="CT6" s="54"/>
      <c r="CU6" s="54"/>
      <c r="CV6" s="54"/>
      <c r="CW6" s="54"/>
      <c r="CX6" s="55"/>
      <c r="CY6" s="53"/>
      <c r="CZ6" s="54"/>
      <c r="DA6" s="54"/>
      <c r="DB6" s="54"/>
      <c r="DC6" s="54"/>
      <c r="DD6" s="56"/>
    </row>
    <row r="7" spans="2:108" ht="13.5">
      <c r="B7" s="1" t="s">
        <v>3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CJ7" s="18" t="s">
        <v>4</v>
      </c>
      <c r="CM7" s="58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6"/>
    </row>
    <row r="8" spans="2:108" ht="12.75">
      <c r="B8" s="1" t="s">
        <v>5</v>
      </c>
      <c r="CJ8" s="18" t="s">
        <v>6</v>
      </c>
      <c r="CM8" s="58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6"/>
    </row>
    <row r="9" spans="2:108" ht="13.5">
      <c r="B9" s="1" t="s">
        <v>7</v>
      </c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CJ9" s="18" t="s">
        <v>8</v>
      </c>
      <c r="CM9" s="58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6"/>
    </row>
    <row r="10" spans="2:108" ht="13.5">
      <c r="B10" s="1" t="s">
        <v>9</v>
      </c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CM10" s="66"/>
      <c r="CN10" s="67"/>
      <c r="CO10" s="67"/>
      <c r="CP10" s="67"/>
      <c r="CQ10" s="67"/>
      <c r="CR10" s="67"/>
      <c r="CS10" s="67"/>
      <c r="CT10" s="67"/>
      <c r="CU10" s="68"/>
      <c r="CV10" s="72"/>
      <c r="CW10" s="67"/>
      <c r="CX10" s="67"/>
      <c r="CY10" s="67"/>
      <c r="CZ10" s="67"/>
      <c r="DA10" s="67"/>
      <c r="DB10" s="67"/>
      <c r="DC10" s="67"/>
      <c r="DD10" s="73"/>
    </row>
    <row r="11" spans="2:108" ht="13.5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CJ11" s="18" t="s">
        <v>10</v>
      </c>
      <c r="CM11" s="69"/>
      <c r="CN11" s="70"/>
      <c r="CO11" s="70"/>
      <c r="CP11" s="70"/>
      <c r="CQ11" s="70"/>
      <c r="CR11" s="70"/>
      <c r="CS11" s="70"/>
      <c r="CT11" s="70"/>
      <c r="CU11" s="71"/>
      <c r="CV11" s="74"/>
      <c r="CW11" s="70"/>
      <c r="CX11" s="70"/>
      <c r="CY11" s="70"/>
      <c r="CZ11" s="70"/>
      <c r="DA11" s="70"/>
      <c r="DB11" s="70"/>
      <c r="DC11" s="70"/>
      <c r="DD11" s="75"/>
    </row>
    <row r="12" spans="2:108" ht="13.5" thickBot="1">
      <c r="B12" s="92" t="s">
        <v>158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CJ12" s="18" t="s">
        <v>11</v>
      </c>
      <c r="CM12" s="79" t="s">
        <v>159</v>
      </c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1"/>
    </row>
    <row r="14" spans="2:108" s="38" customFormat="1" ht="16.5" customHeight="1">
      <c r="B14" s="8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</row>
    <row r="15" spans="2:108" ht="12.75">
      <c r="B15" s="76" t="s">
        <v>16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8"/>
      <c r="AN15" s="86" t="s">
        <v>17</v>
      </c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8"/>
      <c r="BG15" s="86" t="s">
        <v>18</v>
      </c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8"/>
      <c r="BV15" s="86" t="s">
        <v>19</v>
      </c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8"/>
      <c r="CL15" s="86" t="s">
        <v>20</v>
      </c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8"/>
    </row>
    <row r="16" spans="2:108" ht="12.75">
      <c r="B16" s="76" t="s">
        <v>21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  <c r="AG16" s="76" t="s">
        <v>22</v>
      </c>
      <c r="AH16" s="77"/>
      <c r="AI16" s="77"/>
      <c r="AJ16" s="77"/>
      <c r="AK16" s="77"/>
      <c r="AL16" s="77"/>
      <c r="AM16" s="78"/>
      <c r="AN16" s="89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1"/>
      <c r="BG16" s="89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1"/>
      <c r="BV16" s="89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1"/>
      <c r="CL16" s="89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1"/>
    </row>
    <row r="17" spans="2:108" ht="13.5" thickBot="1">
      <c r="B17" s="76">
        <v>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43">
        <v>2</v>
      </c>
      <c r="AH17" s="44"/>
      <c r="AI17" s="44"/>
      <c r="AJ17" s="44"/>
      <c r="AK17" s="44"/>
      <c r="AL17" s="44"/>
      <c r="AM17" s="45"/>
      <c r="AN17" s="43">
        <v>3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5"/>
      <c r="BG17" s="43">
        <v>4</v>
      </c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5"/>
      <c r="BV17" s="43">
        <v>5</v>
      </c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5"/>
      <c r="CL17" s="43">
        <v>6</v>
      </c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5"/>
    </row>
    <row r="18" spans="2:108" ht="66" customHeight="1">
      <c r="B18" s="5"/>
      <c r="C18" s="93" t="s">
        <v>23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15"/>
      <c r="AG18" s="110"/>
      <c r="AH18" s="111"/>
      <c r="AI18" s="111"/>
      <c r="AJ18" s="111"/>
      <c r="AK18" s="111"/>
      <c r="AL18" s="111"/>
      <c r="AM18" s="112"/>
      <c r="AN18" s="83">
        <f>SUM(AN19:BF24)</f>
        <v>0</v>
      </c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101"/>
      <c r="BG18" s="83">
        <f>SUM(BG19:BU24)</f>
        <v>0</v>
      </c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101"/>
      <c r="BV18" s="95" t="s">
        <v>32</v>
      </c>
      <c r="BW18" s="96"/>
      <c r="BX18" s="84">
        <f>SUM(BX19:CI24)</f>
        <v>0</v>
      </c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97" t="s">
        <v>33</v>
      </c>
      <c r="CK18" s="98"/>
      <c r="CL18" s="83">
        <f>SUM(AN18:BU18)-SUM(BX18)</f>
        <v>0</v>
      </c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5"/>
    </row>
    <row r="19" spans="2:108" ht="12.75">
      <c r="B19" s="7"/>
      <c r="C19" s="6"/>
      <c r="D19" s="6"/>
      <c r="E19" s="109" t="s">
        <v>24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6"/>
      <c r="AG19" s="66"/>
      <c r="AH19" s="67"/>
      <c r="AI19" s="67"/>
      <c r="AJ19" s="67"/>
      <c r="AK19" s="67"/>
      <c r="AL19" s="67"/>
      <c r="AM19" s="68"/>
      <c r="AN19" s="113" t="s">
        <v>160</v>
      </c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14"/>
      <c r="BG19" s="113" t="s">
        <v>160</v>
      </c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14"/>
      <c r="BV19" s="102" t="s">
        <v>32</v>
      </c>
      <c r="BW19" s="103"/>
      <c r="BX19" s="106" t="s">
        <v>160</v>
      </c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291" t="s">
        <v>33</v>
      </c>
      <c r="CK19" s="292"/>
      <c r="CL19" s="59">
        <f>SUM(AN19:BU20)-SUM(BX19)</f>
        <v>0</v>
      </c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1"/>
    </row>
    <row r="20" spans="2:108" ht="39" customHeight="1">
      <c r="B20" s="9"/>
      <c r="C20" s="10"/>
      <c r="D20" s="10"/>
      <c r="E20" s="108" t="s">
        <v>25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69"/>
      <c r="AH20" s="70"/>
      <c r="AI20" s="70"/>
      <c r="AJ20" s="70"/>
      <c r="AK20" s="70"/>
      <c r="AL20" s="70"/>
      <c r="AM20" s="71"/>
      <c r="AN20" s="115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16"/>
      <c r="BG20" s="115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16"/>
      <c r="BV20" s="104"/>
      <c r="BW20" s="105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243"/>
      <c r="CK20" s="244"/>
      <c r="CL20" s="59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1"/>
    </row>
    <row r="21" spans="2:108" ht="37.5" customHeight="1">
      <c r="B21" s="13"/>
      <c r="C21" s="14"/>
      <c r="D21" s="14"/>
      <c r="E21" s="94" t="s">
        <v>26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11"/>
      <c r="AG21" s="58"/>
      <c r="AH21" s="54"/>
      <c r="AI21" s="54"/>
      <c r="AJ21" s="54"/>
      <c r="AK21" s="54"/>
      <c r="AL21" s="54"/>
      <c r="AM21" s="55"/>
      <c r="AN21" s="117" t="s">
        <v>160</v>
      </c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118"/>
      <c r="BG21" s="117" t="s">
        <v>160</v>
      </c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118"/>
      <c r="BV21" s="62" t="s">
        <v>32</v>
      </c>
      <c r="BW21" s="63"/>
      <c r="BX21" s="64" t="s">
        <v>160</v>
      </c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99" t="s">
        <v>33</v>
      </c>
      <c r="CK21" s="100"/>
      <c r="CL21" s="59">
        <f>SUM(AN21:BU21)-SUM(BX21)</f>
        <v>0</v>
      </c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1"/>
    </row>
    <row r="22" spans="2:108" ht="39" customHeight="1">
      <c r="B22" s="13"/>
      <c r="C22" s="14"/>
      <c r="D22" s="14"/>
      <c r="E22" s="94" t="s">
        <v>27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11"/>
      <c r="AG22" s="58"/>
      <c r="AH22" s="54"/>
      <c r="AI22" s="54"/>
      <c r="AJ22" s="54"/>
      <c r="AK22" s="54"/>
      <c r="AL22" s="54"/>
      <c r="AM22" s="55"/>
      <c r="AN22" s="117" t="s">
        <v>160</v>
      </c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118"/>
      <c r="BG22" s="117" t="s">
        <v>160</v>
      </c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118"/>
      <c r="BV22" s="62" t="s">
        <v>32</v>
      </c>
      <c r="BW22" s="63"/>
      <c r="BX22" s="64" t="s">
        <v>160</v>
      </c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99" t="s">
        <v>33</v>
      </c>
      <c r="CK22" s="100"/>
      <c r="CL22" s="59">
        <f aca="true" t="shared" si="0" ref="CL22:CL28">SUM(AN22:BU22)-SUM(BX22)</f>
        <v>0</v>
      </c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1"/>
    </row>
    <row r="23" spans="2:108" ht="51.75" customHeight="1">
      <c r="B23" s="13"/>
      <c r="C23" s="14"/>
      <c r="D23" s="14"/>
      <c r="E23" s="94" t="s">
        <v>153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11"/>
      <c r="AG23" s="58"/>
      <c r="AH23" s="54"/>
      <c r="AI23" s="54"/>
      <c r="AJ23" s="54"/>
      <c r="AK23" s="54"/>
      <c r="AL23" s="54"/>
      <c r="AM23" s="55"/>
      <c r="AN23" s="117" t="s">
        <v>160</v>
      </c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118"/>
      <c r="BG23" s="117" t="s">
        <v>160</v>
      </c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118"/>
      <c r="BV23" s="62" t="s">
        <v>32</v>
      </c>
      <c r="BW23" s="63"/>
      <c r="BX23" s="64" t="s">
        <v>160</v>
      </c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99" t="s">
        <v>33</v>
      </c>
      <c r="CK23" s="100"/>
      <c r="CL23" s="59">
        <f t="shared" si="0"/>
        <v>0</v>
      </c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1"/>
    </row>
    <row r="24" spans="2:108" ht="25.5" customHeight="1">
      <c r="B24" s="13"/>
      <c r="C24" s="14"/>
      <c r="D24" s="14"/>
      <c r="E24" s="94" t="s">
        <v>28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11"/>
      <c r="AG24" s="58"/>
      <c r="AH24" s="54"/>
      <c r="AI24" s="54"/>
      <c r="AJ24" s="54"/>
      <c r="AK24" s="54"/>
      <c r="AL24" s="54"/>
      <c r="AM24" s="55"/>
      <c r="AN24" s="117" t="s">
        <v>160</v>
      </c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118"/>
      <c r="BG24" s="117" t="s">
        <v>160</v>
      </c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118"/>
      <c r="BV24" s="62" t="s">
        <v>32</v>
      </c>
      <c r="BW24" s="63"/>
      <c r="BX24" s="64" t="s">
        <v>160</v>
      </c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99" t="s">
        <v>33</v>
      </c>
      <c r="CK24" s="100"/>
      <c r="CL24" s="59">
        <f t="shared" si="0"/>
        <v>0</v>
      </c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1"/>
    </row>
    <row r="25" spans="2:108" ht="12.75">
      <c r="B25" s="5"/>
      <c r="C25" s="93" t="s">
        <v>29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15"/>
      <c r="AG25" s="58"/>
      <c r="AH25" s="54"/>
      <c r="AI25" s="54"/>
      <c r="AJ25" s="54"/>
      <c r="AK25" s="54"/>
      <c r="AL25" s="54"/>
      <c r="AM25" s="55"/>
      <c r="AN25" s="117" t="s">
        <v>160</v>
      </c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118"/>
      <c r="BG25" s="117" t="s">
        <v>160</v>
      </c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118"/>
      <c r="BV25" s="62" t="s">
        <v>32</v>
      </c>
      <c r="BW25" s="63"/>
      <c r="BX25" s="64" t="s">
        <v>160</v>
      </c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99" t="s">
        <v>33</v>
      </c>
      <c r="CK25" s="100"/>
      <c r="CL25" s="59">
        <f t="shared" si="0"/>
        <v>0</v>
      </c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1"/>
    </row>
    <row r="26" spans="2:108" ht="12.75">
      <c r="B26" s="5"/>
      <c r="C26" s="93" t="s">
        <v>30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58"/>
      <c r="AH26" s="54"/>
      <c r="AI26" s="54"/>
      <c r="AJ26" s="54"/>
      <c r="AK26" s="54"/>
      <c r="AL26" s="54"/>
      <c r="AM26" s="55"/>
      <c r="AN26" s="117" t="s">
        <v>160</v>
      </c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118"/>
      <c r="BG26" s="117" t="s">
        <v>160</v>
      </c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118"/>
      <c r="BV26" s="62" t="s">
        <v>32</v>
      </c>
      <c r="BW26" s="63"/>
      <c r="BX26" s="64" t="s">
        <v>160</v>
      </c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99" t="s">
        <v>33</v>
      </c>
      <c r="CK26" s="100"/>
      <c r="CL26" s="59">
        <f t="shared" si="0"/>
        <v>0</v>
      </c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1"/>
    </row>
    <row r="27" spans="2:108" ht="12.75">
      <c r="B27" s="5"/>
      <c r="C27" s="127" t="s">
        <v>160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5"/>
      <c r="AG27" s="58"/>
      <c r="AH27" s="54"/>
      <c r="AI27" s="54"/>
      <c r="AJ27" s="54"/>
      <c r="AK27" s="54"/>
      <c r="AL27" s="54"/>
      <c r="AM27" s="55"/>
      <c r="AN27" s="117" t="s">
        <v>160</v>
      </c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118"/>
      <c r="BG27" s="117" t="s">
        <v>160</v>
      </c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118"/>
      <c r="BV27" s="62" t="s">
        <v>32</v>
      </c>
      <c r="BW27" s="63"/>
      <c r="BX27" s="64" t="s">
        <v>160</v>
      </c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99" t="s">
        <v>33</v>
      </c>
      <c r="CK27" s="100"/>
      <c r="CL27" s="59">
        <f t="shared" si="0"/>
        <v>0</v>
      </c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1"/>
    </row>
    <row r="28" spans="2:108" ht="14.25" customHeight="1" thickBot="1">
      <c r="B28" s="5"/>
      <c r="C28" s="268" t="s">
        <v>31</v>
      </c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15"/>
      <c r="AG28" s="79"/>
      <c r="AH28" s="80"/>
      <c r="AI28" s="80"/>
      <c r="AJ28" s="80"/>
      <c r="AK28" s="80"/>
      <c r="AL28" s="80"/>
      <c r="AM28" s="131"/>
      <c r="AN28" s="119" t="s">
        <v>160</v>
      </c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1"/>
      <c r="BG28" s="119" t="s">
        <v>160</v>
      </c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1"/>
      <c r="BV28" s="125" t="s">
        <v>32</v>
      </c>
      <c r="BW28" s="126"/>
      <c r="BX28" s="120" t="s">
        <v>160</v>
      </c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9" t="s">
        <v>33</v>
      </c>
      <c r="CK28" s="130"/>
      <c r="CL28" s="122">
        <f t="shared" si="0"/>
        <v>0</v>
      </c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4"/>
    </row>
    <row r="31" spans="2:108" ht="12.75">
      <c r="B31" s="76" t="s">
        <v>16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8"/>
      <c r="BQ31" s="141" t="s">
        <v>34</v>
      </c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3"/>
      <c r="CK31" s="141" t="s">
        <v>35</v>
      </c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3"/>
    </row>
    <row r="32" spans="2:108" ht="12.75">
      <c r="B32" s="76" t="s">
        <v>21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8"/>
      <c r="BI32" s="76" t="s">
        <v>22</v>
      </c>
      <c r="BJ32" s="77"/>
      <c r="BK32" s="77"/>
      <c r="BL32" s="77"/>
      <c r="BM32" s="77"/>
      <c r="BN32" s="77"/>
      <c r="BO32" s="77"/>
      <c r="BP32" s="78"/>
      <c r="BQ32" s="144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6"/>
      <c r="CK32" s="144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6"/>
    </row>
    <row r="33" spans="2:108" ht="13.5" thickBot="1">
      <c r="B33" s="76">
        <v>1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43">
        <v>2</v>
      </c>
      <c r="BJ33" s="44"/>
      <c r="BK33" s="44"/>
      <c r="BL33" s="44"/>
      <c r="BM33" s="44"/>
      <c r="BN33" s="44"/>
      <c r="BO33" s="44"/>
      <c r="BP33" s="45"/>
      <c r="BQ33" s="43">
        <v>3</v>
      </c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5"/>
      <c r="CK33" s="43">
        <v>4</v>
      </c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5"/>
    </row>
    <row r="34" spans="2:108" ht="12.75">
      <c r="B34" s="5"/>
      <c r="C34" s="93" t="s">
        <v>36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15"/>
      <c r="BI34" s="110"/>
      <c r="BJ34" s="111"/>
      <c r="BK34" s="111"/>
      <c r="BL34" s="111"/>
      <c r="BM34" s="111"/>
      <c r="BN34" s="111"/>
      <c r="BO34" s="111"/>
      <c r="BP34" s="112"/>
      <c r="BQ34" s="83">
        <f>SUM(BQ35:CJ38)</f>
        <v>0</v>
      </c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101"/>
      <c r="CK34" s="83">
        <f>SUM(CK35:DD38)</f>
        <v>0</v>
      </c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5"/>
    </row>
    <row r="35" spans="2:108" ht="12.75">
      <c r="B35" s="7"/>
      <c r="C35" s="6"/>
      <c r="D35" s="6"/>
      <c r="E35" s="109" t="s">
        <v>24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6"/>
      <c r="BI35" s="66"/>
      <c r="BJ35" s="67"/>
      <c r="BK35" s="67"/>
      <c r="BL35" s="67"/>
      <c r="BM35" s="67"/>
      <c r="BN35" s="67"/>
      <c r="BO35" s="67"/>
      <c r="BP35" s="68"/>
      <c r="BQ35" s="133" t="s">
        <v>160</v>
      </c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5"/>
      <c r="CK35" s="133" t="s">
        <v>160</v>
      </c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9"/>
    </row>
    <row r="36" spans="2:108" ht="12.75">
      <c r="B36" s="9"/>
      <c r="C36" s="132" t="s">
        <v>160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0"/>
      <c r="BI36" s="69"/>
      <c r="BJ36" s="70"/>
      <c r="BK36" s="70"/>
      <c r="BL36" s="70"/>
      <c r="BM36" s="70"/>
      <c r="BN36" s="70"/>
      <c r="BO36" s="70"/>
      <c r="BP36" s="71"/>
      <c r="BQ36" s="136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8"/>
      <c r="CK36" s="136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40"/>
    </row>
    <row r="37" spans="2:108" ht="12.75">
      <c r="B37" s="5"/>
      <c r="C37" s="128" t="s">
        <v>160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5"/>
      <c r="BI37" s="58"/>
      <c r="BJ37" s="54"/>
      <c r="BK37" s="54"/>
      <c r="BL37" s="54"/>
      <c r="BM37" s="54"/>
      <c r="BN37" s="54"/>
      <c r="BO37" s="54"/>
      <c r="BP37" s="55"/>
      <c r="BQ37" s="147" t="s">
        <v>160</v>
      </c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9"/>
      <c r="CK37" s="147" t="s">
        <v>160</v>
      </c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50"/>
    </row>
    <row r="38" spans="2:108" ht="13.5" thickBot="1">
      <c r="B38" s="5"/>
      <c r="C38" s="128" t="s">
        <v>160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5"/>
      <c r="BI38" s="79"/>
      <c r="BJ38" s="80"/>
      <c r="BK38" s="80"/>
      <c r="BL38" s="80"/>
      <c r="BM38" s="80"/>
      <c r="BN38" s="80"/>
      <c r="BO38" s="80"/>
      <c r="BP38" s="131"/>
      <c r="BQ38" s="160" t="s">
        <v>160</v>
      </c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2"/>
      <c r="CK38" s="160" t="s">
        <v>160</v>
      </c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3"/>
    </row>
    <row r="40" ht="12.75">
      <c r="DD40" s="18" t="s">
        <v>37</v>
      </c>
    </row>
    <row r="41" spans="2:108" s="38" customFormat="1" ht="15.75" customHeight="1">
      <c r="B41" s="82" t="s">
        <v>38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</row>
    <row r="42" spans="2:108" ht="12.75">
      <c r="B42" s="76" t="s">
        <v>16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8"/>
      <c r="AN42" s="86" t="s">
        <v>17</v>
      </c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8"/>
      <c r="BG42" s="86" t="s">
        <v>18</v>
      </c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8"/>
      <c r="BV42" s="86" t="s">
        <v>19</v>
      </c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86" t="s">
        <v>20</v>
      </c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8"/>
    </row>
    <row r="43" spans="2:108" ht="12.75">
      <c r="B43" s="76" t="s">
        <v>21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6" t="s">
        <v>22</v>
      </c>
      <c r="AH43" s="77"/>
      <c r="AI43" s="77"/>
      <c r="AJ43" s="77"/>
      <c r="AK43" s="77"/>
      <c r="AL43" s="77"/>
      <c r="AM43" s="78"/>
      <c r="AN43" s="89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1"/>
      <c r="BG43" s="89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1"/>
      <c r="BV43" s="89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1"/>
      <c r="CL43" s="89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1"/>
    </row>
    <row r="44" spans="2:108" ht="13.5" thickBot="1">
      <c r="B44" s="76">
        <v>1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43">
        <v>2</v>
      </c>
      <c r="AH44" s="44"/>
      <c r="AI44" s="44"/>
      <c r="AJ44" s="44"/>
      <c r="AK44" s="44"/>
      <c r="AL44" s="44"/>
      <c r="AM44" s="45"/>
      <c r="AN44" s="43">
        <v>3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5"/>
      <c r="BG44" s="43">
        <v>4</v>
      </c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5"/>
      <c r="BV44" s="43">
        <v>5</v>
      </c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5"/>
      <c r="CL44" s="43">
        <v>6</v>
      </c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5"/>
    </row>
    <row r="45" spans="2:108" ht="12.75">
      <c r="B45" s="5"/>
      <c r="C45" s="93" t="s">
        <v>39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15"/>
      <c r="AG45" s="110"/>
      <c r="AH45" s="111"/>
      <c r="AI45" s="111"/>
      <c r="AJ45" s="111"/>
      <c r="AK45" s="111"/>
      <c r="AL45" s="111"/>
      <c r="AM45" s="112"/>
      <c r="AN45" s="164" t="s">
        <v>160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6"/>
      <c r="BG45" s="164" t="s">
        <v>160</v>
      </c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6"/>
      <c r="BV45" s="95" t="s">
        <v>32</v>
      </c>
      <c r="BW45" s="96"/>
      <c r="BX45" s="165" t="s">
        <v>160</v>
      </c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97" t="s">
        <v>33</v>
      </c>
      <c r="CK45" s="98"/>
      <c r="CL45" s="83">
        <f>SUM(AN45:BU45)-SUM(BX45)</f>
        <v>0</v>
      </c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5"/>
    </row>
    <row r="46" spans="2:108" ht="25.5" customHeight="1">
      <c r="B46" s="5"/>
      <c r="C46" s="93" t="s">
        <v>40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15"/>
      <c r="AG46" s="58"/>
      <c r="AH46" s="54"/>
      <c r="AI46" s="54"/>
      <c r="AJ46" s="54"/>
      <c r="AK46" s="54"/>
      <c r="AL46" s="54"/>
      <c r="AM46" s="55"/>
      <c r="AN46" s="117" t="s">
        <v>160</v>
      </c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118"/>
      <c r="BG46" s="117" t="s">
        <v>160</v>
      </c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118"/>
      <c r="BV46" s="62" t="s">
        <v>32</v>
      </c>
      <c r="BW46" s="63"/>
      <c r="BX46" s="64" t="s">
        <v>160</v>
      </c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99" t="s">
        <v>33</v>
      </c>
      <c r="CK46" s="100"/>
      <c r="CL46" s="59">
        <f aca="true" t="shared" si="1" ref="CL46:CL55">SUM(AN46:BU46)-SUM(BX46)</f>
        <v>0</v>
      </c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1"/>
    </row>
    <row r="47" spans="2:108" ht="12.75">
      <c r="B47" s="5"/>
      <c r="C47" s="93" t="s">
        <v>41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15"/>
      <c r="AG47" s="58"/>
      <c r="AH47" s="54"/>
      <c r="AI47" s="54"/>
      <c r="AJ47" s="54"/>
      <c r="AK47" s="54"/>
      <c r="AL47" s="54"/>
      <c r="AM47" s="55"/>
      <c r="AN47" s="117" t="s">
        <v>160</v>
      </c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118"/>
      <c r="BG47" s="117" t="s">
        <v>160</v>
      </c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118"/>
      <c r="BV47" s="62" t="s">
        <v>32</v>
      </c>
      <c r="BW47" s="63"/>
      <c r="BX47" s="64" t="s">
        <v>160</v>
      </c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99" t="s">
        <v>33</v>
      </c>
      <c r="CK47" s="100"/>
      <c r="CL47" s="59">
        <f t="shared" si="1"/>
        <v>0</v>
      </c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1"/>
    </row>
    <row r="48" spans="2:108" ht="12.75">
      <c r="B48" s="5"/>
      <c r="C48" s="93" t="s">
        <v>42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15"/>
      <c r="AG48" s="58"/>
      <c r="AH48" s="54"/>
      <c r="AI48" s="54"/>
      <c r="AJ48" s="54"/>
      <c r="AK48" s="54"/>
      <c r="AL48" s="54"/>
      <c r="AM48" s="55"/>
      <c r="AN48" s="117" t="s">
        <v>160</v>
      </c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118"/>
      <c r="BG48" s="117" t="s">
        <v>160</v>
      </c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118"/>
      <c r="BV48" s="62" t="s">
        <v>32</v>
      </c>
      <c r="BW48" s="63"/>
      <c r="BX48" s="64" t="s">
        <v>160</v>
      </c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99" t="s">
        <v>33</v>
      </c>
      <c r="CK48" s="100"/>
      <c r="CL48" s="59">
        <f t="shared" si="1"/>
        <v>0</v>
      </c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1"/>
    </row>
    <row r="49" spans="2:108" ht="25.5" customHeight="1">
      <c r="B49" s="5"/>
      <c r="C49" s="93" t="s">
        <v>43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15"/>
      <c r="AG49" s="58"/>
      <c r="AH49" s="54"/>
      <c r="AI49" s="54"/>
      <c r="AJ49" s="54"/>
      <c r="AK49" s="54"/>
      <c r="AL49" s="54"/>
      <c r="AM49" s="55"/>
      <c r="AN49" s="117" t="s">
        <v>160</v>
      </c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118"/>
      <c r="BG49" s="117" t="s">
        <v>160</v>
      </c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118"/>
      <c r="BV49" s="62" t="s">
        <v>32</v>
      </c>
      <c r="BW49" s="63"/>
      <c r="BX49" s="64" t="s">
        <v>160</v>
      </c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99" t="s">
        <v>33</v>
      </c>
      <c r="CK49" s="100"/>
      <c r="CL49" s="59">
        <f t="shared" si="1"/>
        <v>0</v>
      </c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1"/>
    </row>
    <row r="50" spans="2:108" ht="12.75">
      <c r="B50" s="5"/>
      <c r="C50" s="93" t="s">
        <v>44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15"/>
      <c r="AG50" s="58"/>
      <c r="AH50" s="54"/>
      <c r="AI50" s="54"/>
      <c r="AJ50" s="54"/>
      <c r="AK50" s="54"/>
      <c r="AL50" s="54"/>
      <c r="AM50" s="55"/>
      <c r="AN50" s="117" t="s">
        <v>160</v>
      </c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118"/>
      <c r="BG50" s="117" t="s">
        <v>160</v>
      </c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118"/>
      <c r="BV50" s="62" t="s">
        <v>32</v>
      </c>
      <c r="BW50" s="63"/>
      <c r="BX50" s="64" t="s">
        <v>160</v>
      </c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99" t="s">
        <v>33</v>
      </c>
      <c r="CK50" s="100"/>
      <c r="CL50" s="59">
        <f t="shared" si="1"/>
        <v>0</v>
      </c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1"/>
    </row>
    <row r="51" spans="2:108" ht="12.75">
      <c r="B51" s="5"/>
      <c r="C51" s="93" t="s">
        <v>45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15"/>
      <c r="AG51" s="58"/>
      <c r="AH51" s="54"/>
      <c r="AI51" s="54"/>
      <c r="AJ51" s="54"/>
      <c r="AK51" s="54"/>
      <c r="AL51" s="54"/>
      <c r="AM51" s="55"/>
      <c r="AN51" s="117" t="s">
        <v>160</v>
      </c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118"/>
      <c r="BG51" s="117" t="s">
        <v>160</v>
      </c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118"/>
      <c r="BV51" s="62" t="s">
        <v>32</v>
      </c>
      <c r="BW51" s="63"/>
      <c r="BX51" s="64" t="s">
        <v>160</v>
      </c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99" t="s">
        <v>33</v>
      </c>
      <c r="CK51" s="100"/>
      <c r="CL51" s="59">
        <f t="shared" si="1"/>
        <v>0</v>
      </c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1"/>
    </row>
    <row r="52" spans="2:108" ht="12.75">
      <c r="B52" s="5"/>
      <c r="C52" s="93" t="s">
        <v>46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15"/>
      <c r="AG52" s="58"/>
      <c r="AH52" s="54"/>
      <c r="AI52" s="54"/>
      <c r="AJ52" s="54"/>
      <c r="AK52" s="54"/>
      <c r="AL52" s="54"/>
      <c r="AM52" s="55"/>
      <c r="AN52" s="117" t="s">
        <v>160</v>
      </c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118"/>
      <c r="BG52" s="117" t="s">
        <v>160</v>
      </c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118"/>
      <c r="BV52" s="62" t="s">
        <v>32</v>
      </c>
      <c r="BW52" s="63"/>
      <c r="BX52" s="64" t="s">
        <v>160</v>
      </c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99" t="s">
        <v>33</v>
      </c>
      <c r="CK52" s="100"/>
      <c r="CL52" s="59">
        <f t="shared" si="1"/>
        <v>0</v>
      </c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1"/>
    </row>
    <row r="53" spans="2:108" ht="12.75">
      <c r="B53" s="5"/>
      <c r="C53" s="93" t="s">
        <v>47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167"/>
      <c r="AG53" s="58"/>
      <c r="AH53" s="54"/>
      <c r="AI53" s="54"/>
      <c r="AJ53" s="54"/>
      <c r="AK53" s="54"/>
      <c r="AL53" s="54"/>
      <c r="AM53" s="55"/>
      <c r="AN53" s="117" t="s">
        <v>160</v>
      </c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118"/>
      <c r="BG53" s="117" t="s">
        <v>160</v>
      </c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118"/>
      <c r="BV53" s="62" t="s">
        <v>32</v>
      </c>
      <c r="BW53" s="63"/>
      <c r="BX53" s="64" t="s">
        <v>160</v>
      </c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99" t="s">
        <v>33</v>
      </c>
      <c r="CK53" s="100"/>
      <c r="CL53" s="59">
        <f t="shared" si="1"/>
        <v>0</v>
      </c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1"/>
    </row>
    <row r="54" spans="2:108" ht="25.5" customHeight="1">
      <c r="B54" s="5"/>
      <c r="C54" s="93" t="s">
        <v>154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15"/>
      <c r="AG54" s="58"/>
      <c r="AH54" s="54"/>
      <c r="AI54" s="54"/>
      <c r="AJ54" s="54"/>
      <c r="AK54" s="54"/>
      <c r="AL54" s="54"/>
      <c r="AM54" s="55"/>
      <c r="AN54" s="117" t="s">
        <v>160</v>
      </c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118"/>
      <c r="BG54" s="117" t="s">
        <v>160</v>
      </c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118"/>
      <c r="BV54" s="62" t="s">
        <v>32</v>
      </c>
      <c r="BW54" s="63"/>
      <c r="BX54" s="64" t="s">
        <v>160</v>
      </c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99" t="s">
        <v>33</v>
      </c>
      <c r="CK54" s="100"/>
      <c r="CL54" s="59">
        <f t="shared" si="1"/>
        <v>0</v>
      </c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1"/>
    </row>
    <row r="55" spans="2:108" ht="27" customHeight="1" thickBot="1">
      <c r="B55" s="20"/>
      <c r="C55" s="168" t="s">
        <v>48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7"/>
      <c r="AG55" s="79"/>
      <c r="AH55" s="80"/>
      <c r="AI55" s="80"/>
      <c r="AJ55" s="80"/>
      <c r="AK55" s="80"/>
      <c r="AL55" s="80"/>
      <c r="AM55" s="131"/>
      <c r="AN55" s="119" t="s">
        <v>160</v>
      </c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1"/>
      <c r="BG55" s="119" t="s">
        <v>160</v>
      </c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1"/>
      <c r="BV55" s="125" t="s">
        <v>32</v>
      </c>
      <c r="BW55" s="126"/>
      <c r="BX55" s="120" t="s">
        <v>160</v>
      </c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9" t="s">
        <v>33</v>
      </c>
      <c r="CK55" s="130"/>
      <c r="CL55" s="122">
        <f t="shared" si="1"/>
        <v>0</v>
      </c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2:108" ht="13.5" thickBot="1">
      <c r="B56" s="19"/>
      <c r="C56" s="196" t="s">
        <v>49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6"/>
      <c r="AG56" s="169"/>
      <c r="AH56" s="170"/>
      <c r="AI56" s="170"/>
      <c r="AJ56" s="170"/>
      <c r="AK56" s="170"/>
      <c r="AL56" s="170"/>
      <c r="AM56" s="171"/>
      <c r="AN56" s="172">
        <f>SUM(AN45:BF55)</f>
        <v>0</v>
      </c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4"/>
      <c r="BG56" s="172">
        <f>SUM(BG45:BU55)</f>
        <v>0</v>
      </c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4"/>
      <c r="BV56" s="125" t="s">
        <v>32</v>
      </c>
      <c r="BW56" s="126"/>
      <c r="BX56" s="173">
        <f>SUM(BX45:CI55)</f>
        <v>0</v>
      </c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29" t="s">
        <v>33</v>
      </c>
      <c r="CK56" s="130"/>
      <c r="CL56" s="172">
        <f>SUM(CL45:DD55)</f>
        <v>0</v>
      </c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5"/>
    </row>
    <row r="58" spans="2:108" ht="12.75">
      <c r="B58" s="76" t="s">
        <v>16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8"/>
      <c r="BQ58" s="141" t="s">
        <v>34</v>
      </c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3"/>
      <c r="CK58" s="141" t="s">
        <v>35</v>
      </c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3"/>
    </row>
    <row r="59" spans="2:108" ht="12.75">
      <c r="B59" s="76" t="s">
        <v>21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8"/>
      <c r="BI59" s="76" t="s">
        <v>22</v>
      </c>
      <c r="BJ59" s="77"/>
      <c r="BK59" s="77"/>
      <c r="BL59" s="77"/>
      <c r="BM59" s="77"/>
      <c r="BN59" s="77"/>
      <c r="BO59" s="77"/>
      <c r="BP59" s="78"/>
      <c r="BQ59" s="144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6"/>
      <c r="CK59" s="144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6"/>
    </row>
    <row r="60" spans="2:108" ht="13.5" thickBot="1">
      <c r="B60" s="76">
        <v>1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8"/>
      <c r="BI60" s="43">
        <v>2</v>
      </c>
      <c r="BJ60" s="44"/>
      <c r="BK60" s="44"/>
      <c r="BL60" s="44"/>
      <c r="BM60" s="44"/>
      <c r="BN60" s="44"/>
      <c r="BO60" s="44"/>
      <c r="BP60" s="45"/>
      <c r="BQ60" s="43">
        <v>3</v>
      </c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5"/>
      <c r="CK60" s="43">
        <v>4</v>
      </c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5"/>
    </row>
    <row r="61" spans="2:108" ht="12.75">
      <c r="B61" s="5"/>
      <c r="C61" s="93" t="s">
        <v>50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15"/>
      <c r="BI61" s="110"/>
      <c r="BJ61" s="111"/>
      <c r="BK61" s="111"/>
      <c r="BL61" s="111"/>
      <c r="BM61" s="111"/>
      <c r="BN61" s="111"/>
      <c r="BO61" s="111"/>
      <c r="BP61" s="112"/>
      <c r="BQ61" s="83">
        <f>SUM(BQ62:CJ65)</f>
        <v>0</v>
      </c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101"/>
      <c r="CK61" s="83">
        <f>SUM(CK62:DD65)</f>
        <v>0</v>
      </c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5"/>
    </row>
    <row r="62" spans="2:108" ht="12.75">
      <c r="B62" s="7"/>
      <c r="C62" s="6"/>
      <c r="D62" s="6"/>
      <c r="E62" s="109" t="s">
        <v>24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6"/>
      <c r="BI62" s="66"/>
      <c r="BJ62" s="67"/>
      <c r="BK62" s="67"/>
      <c r="BL62" s="67"/>
      <c r="BM62" s="67"/>
      <c r="BN62" s="67"/>
      <c r="BO62" s="67"/>
      <c r="BP62" s="68"/>
      <c r="BQ62" s="133" t="s">
        <v>160</v>
      </c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5"/>
      <c r="CK62" s="133" t="s">
        <v>160</v>
      </c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9"/>
    </row>
    <row r="63" spans="2:108" ht="12.75">
      <c r="B63" s="9"/>
      <c r="C63" s="12"/>
      <c r="D63" s="12"/>
      <c r="E63" s="12"/>
      <c r="F63" s="12"/>
      <c r="G63" s="108" t="s">
        <v>51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"/>
      <c r="BI63" s="69"/>
      <c r="BJ63" s="70"/>
      <c r="BK63" s="70"/>
      <c r="BL63" s="70"/>
      <c r="BM63" s="70"/>
      <c r="BN63" s="70"/>
      <c r="BO63" s="70"/>
      <c r="BP63" s="71"/>
      <c r="BQ63" s="136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8"/>
      <c r="CK63" s="136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40"/>
    </row>
    <row r="64" spans="2:108" ht="12.75">
      <c r="B64" s="9"/>
      <c r="C64" s="12"/>
      <c r="D64" s="12"/>
      <c r="E64" s="12"/>
      <c r="F64" s="12"/>
      <c r="G64" s="108" t="s">
        <v>52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"/>
      <c r="BI64" s="69"/>
      <c r="BJ64" s="70"/>
      <c r="BK64" s="70"/>
      <c r="BL64" s="70"/>
      <c r="BM64" s="70"/>
      <c r="BN64" s="70"/>
      <c r="BO64" s="70"/>
      <c r="BP64" s="71"/>
      <c r="BQ64" s="136" t="s">
        <v>160</v>
      </c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8"/>
      <c r="CK64" s="136" t="s">
        <v>160</v>
      </c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40"/>
    </row>
    <row r="65" spans="2:108" ht="12.75">
      <c r="B65" s="21"/>
      <c r="C65" s="22"/>
      <c r="D65" s="22"/>
      <c r="E65" s="22"/>
      <c r="F65" s="22"/>
      <c r="G65" s="176" t="s">
        <v>53</v>
      </c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23"/>
      <c r="BI65" s="177"/>
      <c r="BJ65" s="178"/>
      <c r="BK65" s="178"/>
      <c r="BL65" s="178"/>
      <c r="BM65" s="178"/>
      <c r="BN65" s="178"/>
      <c r="BO65" s="178"/>
      <c r="BP65" s="179"/>
      <c r="BQ65" s="147" t="s">
        <v>160</v>
      </c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9"/>
      <c r="CK65" s="147" t="s">
        <v>160</v>
      </c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50"/>
    </row>
    <row r="66" spans="2:108" ht="12.75">
      <c r="B66" s="5"/>
      <c r="C66" s="93" t="s">
        <v>54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15"/>
      <c r="BI66" s="58"/>
      <c r="BJ66" s="54"/>
      <c r="BK66" s="54"/>
      <c r="BL66" s="54"/>
      <c r="BM66" s="54"/>
      <c r="BN66" s="54"/>
      <c r="BO66" s="54"/>
      <c r="BP66" s="55"/>
      <c r="BQ66" s="180">
        <f>SUM(BQ67:CJ71)</f>
        <v>0</v>
      </c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2"/>
      <c r="CK66" s="180">
        <f>SUM(CK67:DD71)</f>
        <v>0</v>
      </c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3"/>
    </row>
    <row r="67" spans="2:108" ht="12.75">
      <c r="B67" s="7"/>
      <c r="C67" s="6"/>
      <c r="D67" s="6"/>
      <c r="E67" s="109" t="s">
        <v>24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6"/>
      <c r="BI67" s="66"/>
      <c r="BJ67" s="67"/>
      <c r="BK67" s="67"/>
      <c r="BL67" s="67"/>
      <c r="BM67" s="67"/>
      <c r="BN67" s="67"/>
      <c r="BO67" s="67"/>
      <c r="BP67" s="68"/>
      <c r="BQ67" s="133" t="s">
        <v>160</v>
      </c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5"/>
      <c r="CK67" s="133" t="s">
        <v>160</v>
      </c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9"/>
    </row>
    <row r="68" spans="2:108" ht="12.75">
      <c r="B68" s="9"/>
      <c r="C68" s="12"/>
      <c r="D68" s="12"/>
      <c r="E68" s="12"/>
      <c r="F68" s="12"/>
      <c r="G68" s="108" t="s">
        <v>55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"/>
      <c r="BI68" s="69"/>
      <c r="BJ68" s="70"/>
      <c r="BK68" s="70"/>
      <c r="BL68" s="70"/>
      <c r="BM68" s="70"/>
      <c r="BN68" s="70"/>
      <c r="BO68" s="70"/>
      <c r="BP68" s="71"/>
      <c r="BQ68" s="136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8"/>
      <c r="CK68" s="136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40"/>
    </row>
    <row r="69" spans="2:108" ht="12.75">
      <c r="B69" s="9"/>
      <c r="C69" s="12"/>
      <c r="D69" s="12"/>
      <c r="E69" s="12"/>
      <c r="F69" s="12"/>
      <c r="G69" s="108" t="s">
        <v>56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"/>
      <c r="BI69" s="69"/>
      <c r="BJ69" s="70"/>
      <c r="BK69" s="70"/>
      <c r="BL69" s="70"/>
      <c r="BM69" s="70"/>
      <c r="BN69" s="70"/>
      <c r="BO69" s="70"/>
      <c r="BP69" s="71"/>
      <c r="BQ69" s="136" t="s">
        <v>160</v>
      </c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8"/>
      <c r="CK69" s="136" t="s">
        <v>160</v>
      </c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40"/>
    </row>
    <row r="70" spans="2:108" ht="12.75">
      <c r="B70" s="9"/>
      <c r="C70" s="12"/>
      <c r="D70" s="12"/>
      <c r="E70" s="12"/>
      <c r="F70" s="12"/>
      <c r="G70" s="132" t="s">
        <v>160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5"/>
      <c r="BI70" s="58"/>
      <c r="BJ70" s="54"/>
      <c r="BK70" s="54"/>
      <c r="BL70" s="54"/>
      <c r="BM70" s="54"/>
      <c r="BN70" s="54"/>
      <c r="BO70" s="54"/>
      <c r="BP70" s="55"/>
      <c r="BQ70" s="147" t="s">
        <v>160</v>
      </c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9"/>
      <c r="CK70" s="147" t="s">
        <v>160</v>
      </c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50"/>
    </row>
    <row r="71" spans="2:108" ht="12.75">
      <c r="B71" s="9"/>
      <c r="C71" s="12"/>
      <c r="D71" s="12"/>
      <c r="E71" s="12"/>
      <c r="F71" s="12"/>
      <c r="G71" s="132" t="s">
        <v>160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5"/>
      <c r="BI71" s="58"/>
      <c r="BJ71" s="54"/>
      <c r="BK71" s="54"/>
      <c r="BL71" s="54"/>
      <c r="BM71" s="54"/>
      <c r="BN71" s="54"/>
      <c r="BO71" s="54"/>
      <c r="BP71" s="55"/>
      <c r="BQ71" s="147" t="s">
        <v>160</v>
      </c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9"/>
      <c r="CK71" s="147" t="s">
        <v>160</v>
      </c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50"/>
    </row>
    <row r="72" spans="2:108" ht="12.75">
      <c r="B72" s="5"/>
      <c r="C72" s="93" t="s">
        <v>57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15"/>
      <c r="BI72" s="58"/>
      <c r="BJ72" s="54"/>
      <c r="BK72" s="54"/>
      <c r="BL72" s="54"/>
      <c r="BM72" s="54"/>
      <c r="BN72" s="54"/>
      <c r="BO72" s="54"/>
      <c r="BP72" s="55"/>
      <c r="BQ72" s="147" t="s">
        <v>160</v>
      </c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9"/>
      <c r="CK72" s="147" t="s">
        <v>160</v>
      </c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50"/>
    </row>
    <row r="73" spans="2:108" ht="12.75">
      <c r="B73" s="5"/>
      <c r="C73" s="93" t="s">
        <v>58</v>
      </c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15"/>
      <c r="BI73" s="58"/>
      <c r="BJ73" s="54"/>
      <c r="BK73" s="54"/>
      <c r="BL73" s="54"/>
      <c r="BM73" s="54"/>
      <c r="BN73" s="54"/>
      <c r="BO73" s="54"/>
      <c r="BP73" s="55"/>
      <c r="BQ73" s="180">
        <f>SUM(BQ74:CJ77)</f>
        <v>0</v>
      </c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2"/>
      <c r="CK73" s="180">
        <f>SUM(CK74:DD77)</f>
        <v>0</v>
      </c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3"/>
    </row>
    <row r="74" spans="2:108" ht="12.75">
      <c r="B74" s="7"/>
      <c r="C74" s="6"/>
      <c r="D74" s="6"/>
      <c r="E74" s="109" t="s">
        <v>24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6"/>
      <c r="BI74" s="66"/>
      <c r="BJ74" s="67"/>
      <c r="BK74" s="67"/>
      <c r="BL74" s="67"/>
      <c r="BM74" s="67"/>
      <c r="BN74" s="67"/>
      <c r="BO74" s="67"/>
      <c r="BP74" s="68"/>
      <c r="BQ74" s="133" t="s">
        <v>160</v>
      </c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5"/>
      <c r="CK74" s="133" t="s">
        <v>160</v>
      </c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9"/>
    </row>
    <row r="75" spans="2:108" ht="12.75">
      <c r="B75" s="9"/>
      <c r="C75" s="12"/>
      <c r="D75" s="12"/>
      <c r="E75" s="12"/>
      <c r="F75" s="12"/>
      <c r="G75" s="132" t="s">
        <v>160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0"/>
      <c r="BI75" s="69"/>
      <c r="BJ75" s="70"/>
      <c r="BK75" s="70"/>
      <c r="BL75" s="70"/>
      <c r="BM75" s="70"/>
      <c r="BN75" s="70"/>
      <c r="BO75" s="70"/>
      <c r="BP75" s="71"/>
      <c r="BQ75" s="136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8"/>
      <c r="CK75" s="136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40"/>
    </row>
    <row r="76" spans="2:108" ht="12.75">
      <c r="B76" s="9"/>
      <c r="C76" s="12"/>
      <c r="D76" s="12"/>
      <c r="E76" s="12"/>
      <c r="F76" s="12"/>
      <c r="G76" s="132" t="s">
        <v>160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5"/>
      <c r="BI76" s="58"/>
      <c r="BJ76" s="54"/>
      <c r="BK76" s="54"/>
      <c r="BL76" s="54"/>
      <c r="BM76" s="54"/>
      <c r="BN76" s="54"/>
      <c r="BO76" s="54"/>
      <c r="BP76" s="55"/>
      <c r="BQ76" s="147" t="s">
        <v>160</v>
      </c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9"/>
      <c r="CK76" s="147" t="s">
        <v>160</v>
      </c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50"/>
    </row>
    <row r="77" spans="2:108" ht="12.75">
      <c r="B77" s="9"/>
      <c r="C77" s="12"/>
      <c r="D77" s="12"/>
      <c r="E77" s="12"/>
      <c r="F77" s="12"/>
      <c r="G77" s="132" t="s">
        <v>160</v>
      </c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5"/>
      <c r="BI77" s="58"/>
      <c r="BJ77" s="54"/>
      <c r="BK77" s="54"/>
      <c r="BL77" s="54"/>
      <c r="BM77" s="54"/>
      <c r="BN77" s="54"/>
      <c r="BO77" s="54"/>
      <c r="BP77" s="55"/>
      <c r="BQ77" s="147" t="s">
        <v>160</v>
      </c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9"/>
      <c r="CK77" s="147" t="s">
        <v>160</v>
      </c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50"/>
    </row>
    <row r="78" spans="2:108" ht="25.5" customHeight="1" thickBot="1">
      <c r="B78" s="5"/>
      <c r="C78" s="93" t="s">
        <v>59</v>
      </c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15"/>
      <c r="BI78" s="79"/>
      <c r="BJ78" s="80"/>
      <c r="BK78" s="80"/>
      <c r="BL78" s="80"/>
      <c r="BM78" s="80"/>
      <c r="BN78" s="80"/>
      <c r="BO78" s="80"/>
      <c r="BP78" s="131"/>
      <c r="BQ78" s="160" t="s">
        <v>160</v>
      </c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2"/>
      <c r="CK78" s="160" t="s">
        <v>160</v>
      </c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3"/>
    </row>
    <row r="79" spans="2:108" ht="26.25" customHeight="1"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8"/>
      <c r="BI79" s="185" t="s">
        <v>22</v>
      </c>
      <c r="BJ79" s="185"/>
      <c r="BK79" s="185"/>
      <c r="BL79" s="185"/>
      <c r="BM79" s="185"/>
      <c r="BN79" s="185"/>
      <c r="BO79" s="185"/>
      <c r="BP79" s="186"/>
      <c r="BQ79" s="89" t="s">
        <v>34</v>
      </c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1"/>
      <c r="CK79" s="89" t="s">
        <v>60</v>
      </c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1"/>
    </row>
    <row r="80" spans="2:108" ht="13.5" thickBot="1">
      <c r="B80" s="21"/>
      <c r="C80" s="25" t="s">
        <v>61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6"/>
      <c r="BI80" s="43">
        <v>2</v>
      </c>
      <c r="BJ80" s="44"/>
      <c r="BK80" s="44"/>
      <c r="BL80" s="44"/>
      <c r="BM80" s="44"/>
      <c r="BN80" s="44"/>
      <c r="BO80" s="44"/>
      <c r="BP80" s="45"/>
      <c r="BQ80" s="43">
        <v>3</v>
      </c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5"/>
      <c r="CK80" s="43">
        <v>4</v>
      </c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5"/>
    </row>
    <row r="81" spans="2:108" ht="12.75">
      <c r="B81" s="9"/>
      <c r="C81" s="184" t="s">
        <v>62</v>
      </c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0"/>
      <c r="BI81" s="110"/>
      <c r="BJ81" s="111"/>
      <c r="BK81" s="111"/>
      <c r="BL81" s="111"/>
      <c r="BM81" s="111"/>
      <c r="BN81" s="111"/>
      <c r="BO81" s="111"/>
      <c r="BP81" s="112"/>
      <c r="BQ81" s="83">
        <f>SUM(BQ82:CJ83)</f>
        <v>0</v>
      </c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101"/>
      <c r="CK81" s="83">
        <f>SUM(CK82:DD83)</f>
        <v>0</v>
      </c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5"/>
    </row>
    <row r="82" spans="2:108" ht="12.75">
      <c r="B82" s="13"/>
      <c r="C82" s="14"/>
      <c r="D82" s="14"/>
      <c r="E82" s="198" t="s">
        <v>63</v>
      </c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4"/>
      <c r="BI82" s="58"/>
      <c r="BJ82" s="54"/>
      <c r="BK82" s="54"/>
      <c r="BL82" s="54"/>
      <c r="BM82" s="54"/>
      <c r="BN82" s="54"/>
      <c r="BO82" s="54"/>
      <c r="BP82" s="55"/>
      <c r="BQ82" s="147" t="s">
        <v>160</v>
      </c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9"/>
      <c r="CK82" s="147" t="s">
        <v>160</v>
      </c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50"/>
    </row>
    <row r="83" spans="2:108" ht="14.25" customHeight="1" thickBot="1">
      <c r="B83" s="13"/>
      <c r="C83" s="14"/>
      <c r="D83" s="14"/>
      <c r="E83" s="197" t="s">
        <v>64</v>
      </c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4"/>
      <c r="BI83" s="79"/>
      <c r="BJ83" s="80"/>
      <c r="BK83" s="80"/>
      <c r="BL83" s="80"/>
      <c r="BM83" s="80"/>
      <c r="BN83" s="80"/>
      <c r="BO83" s="80"/>
      <c r="BP83" s="131"/>
      <c r="BQ83" s="160" t="s">
        <v>160</v>
      </c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2"/>
      <c r="CK83" s="160" t="s">
        <v>160</v>
      </c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3"/>
    </row>
    <row r="84" spans="2:108" ht="26.25" customHeight="1"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8"/>
      <c r="BI84" s="187" t="s">
        <v>22</v>
      </c>
      <c r="BJ84" s="187"/>
      <c r="BK84" s="187"/>
      <c r="BL84" s="187"/>
      <c r="BM84" s="187"/>
      <c r="BN84" s="187"/>
      <c r="BO84" s="187"/>
      <c r="BP84" s="188"/>
      <c r="BQ84" s="89" t="s">
        <v>34</v>
      </c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1"/>
      <c r="CK84" s="89" t="s">
        <v>148</v>
      </c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1"/>
    </row>
    <row r="85" spans="2:108" ht="13.5" thickBot="1">
      <c r="B85" s="21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6"/>
      <c r="BI85" s="44">
        <v>2</v>
      </c>
      <c r="BJ85" s="44"/>
      <c r="BK85" s="44"/>
      <c r="BL85" s="44"/>
      <c r="BM85" s="44"/>
      <c r="BN85" s="44"/>
      <c r="BO85" s="44"/>
      <c r="BP85" s="45"/>
      <c r="BQ85" s="43">
        <v>3</v>
      </c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5"/>
      <c r="CK85" s="43">
        <v>4</v>
      </c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5"/>
    </row>
    <row r="86" spans="2:108" ht="39" customHeight="1" thickBot="1">
      <c r="B86" s="9"/>
      <c r="C86" s="108" t="s">
        <v>65</v>
      </c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2"/>
      <c r="BI86" s="189"/>
      <c r="BJ86" s="190"/>
      <c r="BK86" s="190"/>
      <c r="BL86" s="190"/>
      <c r="BM86" s="190"/>
      <c r="BN86" s="190"/>
      <c r="BO86" s="190"/>
      <c r="BP86" s="191"/>
      <c r="BQ86" s="192" t="s">
        <v>160</v>
      </c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4"/>
      <c r="CK86" s="192" t="s">
        <v>160</v>
      </c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5"/>
    </row>
    <row r="88" ht="12" customHeight="1">
      <c r="DD88" s="18" t="s">
        <v>66</v>
      </c>
    </row>
    <row r="89" spans="2:108" s="38" customFormat="1" ht="15.75" customHeight="1">
      <c r="B89" s="82" t="s">
        <v>67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</row>
    <row r="90" spans="2:108" ht="12.75" customHeight="1">
      <c r="B90" s="76" t="s">
        <v>16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8"/>
      <c r="AK90" s="86" t="s">
        <v>17</v>
      </c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8"/>
      <c r="BD90" s="86" t="s">
        <v>18</v>
      </c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8"/>
      <c r="BV90" s="86" t="s">
        <v>19</v>
      </c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8"/>
      <c r="CL90" s="86" t="s">
        <v>20</v>
      </c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8"/>
    </row>
    <row r="91" spans="2:108" ht="12.75">
      <c r="B91" s="76" t="s">
        <v>21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8"/>
      <c r="AD91" s="76" t="s">
        <v>22</v>
      </c>
      <c r="AE91" s="77"/>
      <c r="AF91" s="77"/>
      <c r="AG91" s="77"/>
      <c r="AH91" s="77"/>
      <c r="AI91" s="77"/>
      <c r="AJ91" s="78"/>
      <c r="AK91" s="89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1"/>
      <c r="BD91" s="89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1"/>
      <c r="BV91" s="89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1"/>
      <c r="CL91" s="89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1"/>
    </row>
    <row r="92" spans="2:108" ht="12.75" customHeight="1" thickBot="1">
      <c r="B92" s="76">
        <v>1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8"/>
      <c r="AD92" s="43">
        <v>2</v>
      </c>
      <c r="AE92" s="44"/>
      <c r="AF92" s="44"/>
      <c r="AG92" s="44"/>
      <c r="AH92" s="44"/>
      <c r="AI92" s="44"/>
      <c r="AJ92" s="45"/>
      <c r="AK92" s="43">
        <v>3</v>
      </c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5"/>
      <c r="BD92" s="43">
        <v>4</v>
      </c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5"/>
      <c r="BV92" s="43">
        <v>5</v>
      </c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5"/>
      <c r="CL92" s="43">
        <v>6</v>
      </c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2:108" ht="25.5" customHeight="1">
      <c r="B93" s="5"/>
      <c r="C93" s="93" t="s">
        <v>68</v>
      </c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15"/>
      <c r="AD93" s="110"/>
      <c r="AE93" s="111"/>
      <c r="AF93" s="111"/>
      <c r="AG93" s="111"/>
      <c r="AH93" s="111"/>
      <c r="AI93" s="111"/>
      <c r="AJ93" s="112"/>
      <c r="AK93" s="164" t="s">
        <v>160</v>
      </c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6"/>
      <c r="BD93" s="164" t="s">
        <v>160</v>
      </c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6"/>
      <c r="BV93" s="95" t="s">
        <v>32</v>
      </c>
      <c r="BW93" s="96"/>
      <c r="BX93" s="165" t="s">
        <v>160</v>
      </c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97" t="s">
        <v>33</v>
      </c>
      <c r="CK93" s="98"/>
      <c r="CL93" s="83">
        <f>SUM(AK93:BU93)-SUM(BX93)</f>
        <v>0</v>
      </c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5"/>
    </row>
    <row r="94" spans="2:108" ht="39" customHeight="1">
      <c r="B94" s="5"/>
      <c r="C94" s="93" t="s">
        <v>69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15"/>
      <c r="AD94" s="58"/>
      <c r="AE94" s="54"/>
      <c r="AF94" s="54"/>
      <c r="AG94" s="54"/>
      <c r="AH94" s="54"/>
      <c r="AI94" s="54"/>
      <c r="AJ94" s="55"/>
      <c r="AK94" s="117" t="s">
        <v>160</v>
      </c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118"/>
      <c r="BD94" s="117" t="s">
        <v>160</v>
      </c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118"/>
      <c r="BV94" s="62" t="s">
        <v>32</v>
      </c>
      <c r="BW94" s="63"/>
      <c r="BX94" s="64" t="s">
        <v>160</v>
      </c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99" t="s">
        <v>33</v>
      </c>
      <c r="CK94" s="100"/>
      <c r="CL94" s="59">
        <f>SUM(AK94:BU94)-SUM(BX94)</f>
        <v>0</v>
      </c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1"/>
    </row>
    <row r="95" spans="2:108" ht="12.75">
      <c r="B95" s="5"/>
      <c r="C95" s="127" t="s">
        <v>160</v>
      </c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5"/>
      <c r="AD95" s="58"/>
      <c r="AE95" s="54"/>
      <c r="AF95" s="54"/>
      <c r="AG95" s="54"/>
      <c r="AH95" s="54"/>
      <c r="AI95" s="54"/>
      <c r="AJ95" s="55"/>
      <c r="AK95" s="117" t="s">
        <v>160</v>
      </c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118"/>
      <c r="BD95" s="117" t="s">
        <v>160</v>
      </c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118"/>
      <c r="BV95" s="62"/>
      <c r="BW95" s="63"/>
      <c r="BX95" s="64" t="s">
        <v>160</v>
      </c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99"/>
      <c r="CK95" s="100"/>
      <c r="CL95" s="59">
        <f>SUM(AK95:BU95)-SUM(BX95)</f>
        <v>0</v>
      </c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1"/>
    </row>
    <row r="96" spans="2:108" ht="14.25" customHeight="1" thickBot="1">
      <c r="B96" s="20"/>
      <c r="C96" s="168" t="s">
        <v>31</v>
      </c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27"/>
      <c r="AD96" s="79"/>
      <c r="AE96" s="80"/>
      <c r="AF96" s="80"/>
      <c r="AG96" s="80"/>
      <c r="AH96" s="80"/>
      <c r="AI96" s="80"/>
      <c r="AJ96" s="131"/>
      <c r="AK96" s="119" t="s">
        <v>160</v>
      </c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1"/>
      <c r="BD96" s="119" t="s">
        <v>160</v>
      </c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1"/>
      <c r="BV96" s="125" t="s">
        <v>32</v>
      </c>
      <c r="BW96" s="126"/>
      <c r="BX96" s="120" t="s">
        <v>160</v>
      </c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9" t="s">
        <v>33</v>
      </c>
      <c r="CK96" s="130"/>
      <c r="CL96" s="122">
        <f>SUM(AK96:BU96)-SUM(BX96)</f>
        <v>0</v>
      </c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4"/>
    </row>
    <row r="97" spans="2:108" ht="13.5" customHeight="1" thickBot="1">
      <c r="B97" s="19"/>
      <c r="C97" s="196" t="s">
        <v>49</v>
      </c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6"/>
      <c r="AD97" s="189"/>
      <c r="AE97" s="190"/>
      <c r="AF97" s="190"/>
      <c r="AG97" s="190"/>
      <c r="AH97" s="190"/>
      <c r="AI97" s="190"/>
      <c r="AJ97" s="191"/>
      <c r="AK97" s="199">
        <f>SUM(AK93:BC96)</f>
        <v>0</v>
      </c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1"/>
      <c r="BD97" s="199">
        <f>SUM(BD93:BU96)</f>
        <v>0</v>
      </c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1"/>
      <c r="BV97" s="206" t="s">
        <v>32</v>
      </c>
      <c r="BW97" s="207"/>
      <c r="BX97" s="200">
        <f>SUM(BX93:CI96)</f>
        <v>0</v>
      </c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3" t="s">
        <v>33</v>
      </c>
      <c r="CK97" s="204"/>
      <c r="CL97" s="199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2"/>
    </row>
    <row r="98" spans="30:73" ht="26.25" customHeight="1">
      <c r="AD98" s="89" t="s">
        <v>22</v>
      </c>
      <c r="AE98" s="90"/>
      <c r="AF98" s="90"/>
      <c r="AG98" s="90"/>
      <c r="AH98" s="90"/>
      <c r="AI98" s="90"/>
      <c r="AJ98" s="91"/>
      <c r="AK98" s="89" t="s">
        <v>34</v>
      </c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1"/>
      <c r="BD98" s="89" t="s">
        <v>35</v>
      </c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1"/>
    </row>
    <row r="99" spans="2:73" ht="13.5" thickBot="1">
      <c r="B99" s="76">
        <v>1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8"/>
      <c r="AD99" s="43">
        <v>2</v>
      </c>
      <c r="AE99" s="44"/>
      <c r="AF99" s="44"/>
      <c r="AG99" s="44"/>
      <c r="AH99" s="44"/>
      <c r="AI99" s="44"/>
      <c r="AJ99" s="45"/>
      <c r="AK99" s="43">
        <v>3</v>
      </c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5"/>
      <c r="BD99" s="43">
        <v>4</v>
      </c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5"/>
    </row>
    <row r="100" spans="2:73" ht="39" customHeight="1" thickBot="1">
      <c r="B100" s="5"/>
      <c r="C100" s="93" t="s">
        <v>70</v>
      </c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15"/>
      <c r="AD100" s="189"/>
      <c r="AE100" s="190"/>
      <c r="AF100" s="190"/>
      <c r="AG100" s="190"/>
      <c r="AH100" s="190"/>
      <c r="AI100" s="190"/>
      <c r="AJ100" s="191"/>
      <c r="AK100" s="192" t="s">
        <v>160</v>
      </c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4"/>
      <c r="BD100" s="192" t="s">
        <v>160</v>
      </c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5"/>
    </row>
    <row r="101" ht="5.25" customHeight="1"/>
    <row r="102" spans="2:108" ht="12" customHeight="1">
      <c r="B102" s="205" t="s">
        <v>71</v>
      </c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05"/>
      <c r="BO102" s="205"/>
      <c r="BP102" s="205"/>
      <c r="BQ102" s="205"/>
      <c r="BR102" s="205"/>
      <c r="BS102" s="205"/>
      <c r="BT102" s="205"/>
      <c r="BU102" s="205"/>
      <c r="BV102" s="205"/>
      <c r="BW102" s="205"/>
      <c r="BX102" s="205"/>
      <c r="BY102" s="205"/>
      <c r="BZ102" s="205"/>
      <c r="CA102" s="205"/>
      <c r="CB102" s="205"/>
      <c r="CC102" s="205"/>
      <c r="CD102" s="205"/>
      <c r="CE102" s="205"/>
      <c r="CF102" s="205"/>
      <c r="CG102" s="205"/>
      <c r="CH102" s="205"/>
      <c r="CI102" s="205"/>
      <c r="CJ102" s="205"/>
      <c r="CK102" s="205"/>
      <c r="CL102" s="205"/>
      <c r="CM102" s="205"/>
      <c r="CN102" s="205"/>
      <c r="CO102" s="205"/>
      <c r="CP102" s="205"/>
      <c r="CQ102" s="205"/>
      <c r="CR102" s="205"/>
      <c r="CS102" s="205"/>
      <c r="CT102" s="205"/>
      <c r="CU102" s="205"/>
      <c r="CV102" s="205"/>
      <c r="CW102" s="205"/>
      <c r="CX102" s="205"/>
      <c r="CY102" s="205"/>
      <c r="CZ102" s="205"/>
      <c r="DA102" s="205"/>
      <c r="DB102" s="205"/>
      <c r="DC102" s="205"/>
      <c r="DD102" s="205"/>
    </row>
    <row r="103" spans="2:108" s="38" customFormat="1" ht="15.75" customHeight="1">
      <c r="B103" s="82" t="s">
        <v>72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108" ht="12.75" customHeight="1">
      <c r="B104" s="76" t="s">
        <v>149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8"/>
      <c r="AK104" s="86" t="s">
        <v>17</v>
      </c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8"/>
      <c r="BD104" s="86" t="s">
        <v>18</v>
      </c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8"/>
      <c r="BV104" s="86" t="s">
        <v>73</v>
      </c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8"/>
      <c r="CL104" s="141" t="s">
        <v>20</v>
      </c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3"/>
    </row>
    <row r="105" spans="2:108" ht="12.75">
      <c r="B105" s="76" t="s">
        <v>21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8"/>
      <c r="AD105" s="76" t="s">
        <v>22</v>
      </c>
      <c r="AE105" s="77"/>
      <c r="AF105" s="77"/>
      <c r="AG105" s="77"/>
      <c r="AH105" s="77"/>
      <c r="AI105" s="77"/>
      <c r="AJ105" s="78"/>
      <c r="AK105" s="89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1"/>
      <c r="BD105" s="89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1"/>
      <c r="BV105" s="89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1"/>
      <c r="CL105" s="144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6"/>
    </row>
    <row r="106" spans="2:108" ht="12.75" customHeight="1" thickBot="1">
      <c r="B106" s="76">
        <v>1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8"/>
      <c r="AD106" s="43">
        <v>2</v>
      </c>
      <c r="AE106" s="44"/>
      <c r="AF106" s="44"/>
      <c r="AG106" s="44"/>
      <c r="AH106" s="44"/>
      <c r="AI106" s="44"/>
      <c r="AJ106" s="45"/>
      <c r="AK106" s="43">
        <v>3</v>
      </c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5"/>
      <c r="BD106" s="43">
        <v>4</v>
      </c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5"/>
      <c r="BV106" s="43">
        <v>5</v>
      </c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5"/>
      <c r="CL106" s="43">
        <v>6</v>
      </c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5"/>
    </row>
    <row r="107" spans="2:108" ht="12.75" customHeight="1">
      <c r="B107" s="5"/>
      <c r="C107" s="93" t="s">
        <v>74</v>
      </c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15"/>
      <c r="AD107" s="110"/>
      <c r="AE107" s="111"/>
      <c r="AF107" s="111"/>
      <c r="AG107" s="111"/>
      <c r="AH107" s="111"/>
      <c r="AI107" s="111"/>
      <c r="AJ107" s="112"/>
      <c r="AK107" s="83">
        <f>SUM(AK109:BC110)</f>
        <v>0</v>
      </c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101"/>
      <c r="BD107" s="83">
        <f>SUM(BD109:BU110)</f>
        <v>0</v>
      </c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101"/>
      <c r="BV107" s="95" t="s">
        <v>32</v>
      </c>
      <c r="BW107" s="96"/>
      <c r="BX107" s="84">
        <f>SUM(BX109:CI110)</f>
        <v>0</v>
      </c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97" t="s">
        <v>33</v>
      </c>
      <c r="CK107" s="98"/>
      <c r="CL107" s="83">
        <f>SUM(CL109:DD110)</f>
        <v>0</v>
      </c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5"/>
    </row>
    <row r="108" spans="2:108" ht="12.75">
      <c r="B108" s="13"/>
      <c r="C108" s="14"/>
      <c r="D108" s="14"/>
      <c r="E108" s="198" t="s">
        <v>24</v>
      </c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23"/>
      <c r="AD108" s="248"/>
      <c r="AE108" s="249"/>
      <c r="AF108" s="249"/>
      <c r="AG108" s="249"/>
      <c r="AH108" s="249"/>
      <c r="AI108" s="249"/>
      <c r="AJ108" s="250"/>
      <c r="AK108" s="251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52"/>
      <c r="BD108" s="253"/>
      <c r="BE108" s="254"/>
      <c r="BF108" s="254"/>
      <c r="BG108" s="254"/>
      <c r="BH108" s="254"/>
      <c r="BI108" s="254"/>
      <c r="BJ108" s="254"/>
      <c r="BK108" s="254"/>
      <c r="BL108" s="254"/>
      <c r="BM108" s="254"/>
      <c r="BN108" s="254"/>
      <c r="BO108" s="254"/>
      <c r="BP108" s="254"/>
      <c r="BQ108" s="254"/>
      <c r="BR108" s="254"/>
      <c r="BS108" s="254"/>
      <c r="BT108" s="254"/>
      <c r="BU108" s="255"/>
      <c r="BV108" s="256"/>
      <c r="BW108" s="257"/>
      <c r="BX108" s="246"/>
      <c r="BY108" s="246"/>
      <c r="BZ108" s="246"/>
      <c r="CA108" s="246"/>
      <c r="CB108" s="246"/>
      <c r="CC108" s="246"/>
      <c r="CD108" s="246"/>
      <c r="CE108" s="246"/>
      <c r="CF108" s="246"/>
      <c r="CG108" s="246"/>
      <c r="CH108" s="246"/>
      <c r="CI108" s="246"/>
      <c r="CJ108" s="243"/>
      <c r="CK108" s="244"/>
      <c r="CL108" s="208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09"/>
      <c r="DB108" s="209"/>
      <c r="DC108" s="209"/>
      <c r="DD108" s="210"/>
    </row>
    <row r="109" spans="2:108" ht="12.75">
      <c r="B109" s="9"/>
      <c r="C109" s="10"/>
      <c r="D109" s="10"/>
      <c r="E109" s="39" t="s">
        <v>160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15"/>
      <c r="AD109" s="58"/>
      <c r="AE109" s="54"/>
      <c r="AF109" s="54"/>
      <c r="AG109" s="54"/>
      <c r="AH109" s="54"/>
      <c r="AI109" s="54"/>
      <c r="AJ109" s="55"/>
      <c r="AK109" s="117" t="s">
        <v>160</v>
      </c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118"/>
      <c r="BD109" s="117" t="s">
        <v>160</v>
      </c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118"/>
      <c r="BV109" s="62" t="s">
        <v>32</v>
      </c>
      <c r="BW109" s="63"/>
      <c r="BX109" s="64" t="s">
        <v>160</v>
      </c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99" t="s">
        <v>33</v>
      </c>
      <c r="CK109" s="100"/>
      <c r="CL109" s="59">
        <f>SUM(AK109:BU109)-SUM(BX109)</f>
        <v>0</v>
      </c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1"/>
    </row>
    <row r="110" spans="2:108" ht="13.5" thickBot="1">
      <c r="B110" s="13"/>
      <c r="C110" s="14"/>
      <c r="D110" s="14"/>
      <c r="E110" s="40" t="s">
        <v>160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15"/>
      <c r="AD110" s="79"/>
      <c r="AE110" s="80"/>
      <c r="AF110" s="80"/>
      <c r="AG110" s="80"/>
      <c r="AH110" s="80"/>
      <c r="AI110" s="80"/>
      <c r="AJ110" s="131"/>
      <c r="AK110" s="119" t="s">
        <v>160</v>
      </c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1"/>
      <c r="BD110" s="119" t="s">
        <v>160</v>
      </c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1"/>
      <c r="BV110" s="125" t="s">
        <v>32</v>
      </c>
      <c r="BW110" s="126"/>
      <c r="BX110" s="120" t="s">
        <v>160</v>
      </c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9" t="s">
        <v>33</v>
      </c>
      <c r="CK110" s="130"/>
      <c r="CL110" s="122">
        <f>SUM(AK110:BU110)-SUM(BX110)</f>
        <v>0</v>
      </c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4"/>
    </row>
    <row r="111" spans="2:108" ht="26.25" customHeight="1">
      <c r="B111" s="21"/>
      <c r="C111" s="23"/>
      <c r="BM111" s="214" t="s">
        <v>22</v>
      </c>
      <c r="BN111" s="185"/>
      <c r="BO111" s="185"/>
      <c r="BP111" s="185"/>
      <c r="BQ111" s="185"/>
      <c r="BR111" s="185"/>
      <c r="BS111" s="185"/>
      <c r="BT111" s="185"/>
      <c r="BU111" s="186"/>
      <c r="BV111" s="89" t="s">
        <v>34</v>
      </c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1"/>
      <c r="CL111" s="89" t="s">
        <v>75</v>
      </c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1"/>
    </row>
    <row r="112" spans="2:108" ht="12.75" customHeight="1" thickBot="1">
      <c r="B112" s="21"/>
      <c r="C112" s="25" t="s">
        <v>61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6"/>
      <c r="BM112" s="43">
        <v>2</v>
      </c>
      <c r="BN112" s="44"/>
      <c r="BO112" s="44"/>
      <c r="BP112" s="44"/>
      <c r="BQ112" s="44"/>
      <c r="BR112" s="44"/>
      <c r="BS112" s="44"/>
      <c r="BT112" s="44"/>
      <c r="BU112" s="45"/>
      <c r="BV112" s="43">
        <v>3</v>
      </c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5"/>
      <c r="CL112" s="43">
        <v>4</v>
      </c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5"/>
    </row>
    <row r="113" spans="2:108" ht="27.75" customHeight="1" thickBot="1">
      <c r="B113" s="9"/>
      <c r="C113" s="215" t="s">
        <v>155</v>
      </c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6"/>
      <c r="BM113" s="189"/>
      <c r="BN113" s="190"/>
      <c r="BO113" s="190"/>
      <c r="BP113" s="190"/>
      <c r="BQ113" s="190"/>
      <c r="BR113" s="190"/>
      <c r="BS113" s="190"/>
      <c r="BT113" s="190"/>
      <c r="BU113" s="191"/>
      <c r="BV113" s="192" t="s">
        <v>160</v>
      </c>
      <c r="BW113" s="193"/>
      <c r="BX113" s="193"/>
      <c r="BY113" s="193"/>
      <c r="BZ113" s="193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4"/>
      <c r="CL113" s="192" t="s">
        <v>160</v>
      </c>
      <c r="CM113" s="193"/>
      <c r="CN113" s="193"/>
      <c r="CO113" s="193"/>
      <c r="CP113" s="193"/>
      <c r="CQ113" s="193"/>
      <c r="CR113" s="193"/>
      <c r="CS113" s="193"/>
      <c r="CT113" s="193"/>
      <c r="CU113" s="193"/>
      <c r="CV113" s="193"/>
      <c r="CW113" s="193"/>
      <c r="CX113" s="193"/>
      <c r="CY113" s="193"/>
      <c r="CZ113" s="193"/>
      <c r="DA113" s="193"/>
      <c r="DB113" s="193"/>
      <c r="DC113" s="193"/>
      <c r="DD113" s="195"/>
    </row>
    <row r="114" spans="2:108" ht="39.75" customHeight="1">
      <c r="B114" s="7"/>
      <c r="C114" s="6"/>
      <c r="BM114" s="214" t="s">
        <v>22</v>
      </c>
      <c r="BN114" s="185"/>
      <c r="BO114" s="185"/>
      <c r="BP114" s="185"/>
      <c r="BQ114" s="185"/>
      <c r="BR114" s="185"/>
      <c r="BS114" s="185"/>
      <c r="BT114" s="185"/>
      <c r="BU114" s="186"/>
      <c r="BV114" s="89" t="s">
        <v>76</v>
      </c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1"/>
      <c r="CL114" s="89" t="s">
        <v>77</v>
      </c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1"/>
    </row>
    <row r="115" spans="2:108" ht="12.75" customHeight="1" thickBot="1">
      <c r="B115" s="21"/>
      <c r="C115" s="25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6"/>
      <c r="BM115" s="43">
        <v>2</v>
      </c>
      <c r="BN115" s="44"/>
      <c r="BO115" s="44"/>
      <c r="BP115" s="44"/>
      <c r="BQ115" s="44"/>
      <c r="BR115" s="44"/>
      <c r="BS115" s="44"/>
      <c r="BT115" s="44"/>
      <c r="BU115" s="45"/>
      <c r="BV115" s="43">
        <v>3</v>
      </c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5"/>
      <c r="CL115" s="43">
        <v>4</v>
      </c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5"/>
    </row>
    <row r="116" spans="2:108" ht="41.25" customHeight="1" thickBot="1">
      <c r="B116" s="9"/>
      <c r="C116" s="215" t="s">
        <v>161</v>
      </c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12"/>
      <c r="BM116" s="189"/>
      <c r="BN116" s="190"/>
      <c r="BO116" s="190"/>
      <c r="BP116" s="190"/>
      <c r="BQ116" s="190"/>
      <c r="BR116" s="190"/>
      <c r="BS116" s="190"/>
      <c r="BT116" s="190"/>
      <c r="BU116" s="191"/>
      <c r="BV116" s="192" t="s">
        <v>160</v>
      </c>
      <c r="BW116" s="193"/>
      <c r="BX116" s="193"/>
      <c r="BY116" s="193"/>
      <c r="BZ116" s="19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4"/>
      <c r="CL116" s="192" t="s">
        <v>160</v>
      </c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93"/>
      <c r="DA116" s="193"/>
      <c r="DB116" s="193"/>
      <c r="DC116" s="193"/>
      <c r="DD116" s="195"/>
    </row>
    <row r="117" ht="5.25" customHeight="1"/>
    <row r="118" spans="2:108" s="38" customFormat="1" ht="15.75" customHeight="1">
      <c r="B118" s="247" t="s">
        <v>78</v>
      </c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/>
      <c r="CM118" s="247"/>
      <c r="CN118" s="247"/>
      <c r="CO118" s="247"/>
      <c r="CP118" s="247"/>
      <c r="CQ118" s="247"/>
      <c r="CR118" s="247"/>
      <c r="CS118" s="247"/>
      <c r="CT118" s="247"/>
      <c r="CU118" s="247"/>
      <c r="CV118" s="247"/>
      <c r="CW118" s="247"/>
      <c r="CX118" s="247"/>
      <c r="CY118" s="247"/>
      <c r="CZ118" s="247"/>
      <c r="DA118" s="247"/>
      <c r="DB118" s="247"/>
      <c r="DC118" s="247"/>
      <c r="DD118" s="247"/>
    </row>
    <row r="119" spans="2:108" ht="12.75" customHeight="1">
      <c r="B119" s="76" t="s">
        <v>16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8"/>
      <c r="AK119" s="86" t="s">
        <v>150</v>
      </c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8"/>
      <c r="BD119" s="86" t="s">
        <v>18</v>
      </c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8"/>
      <c r="BV119" s="86" t="s">
        <v>73</v>
      </c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8"/>
      <c r="CL119" s="141" t="s">
        <v>80</v>
      </c>
      <c r="CM119" s="142"/>
      <c r="CN119" s="142"/>
      <c r="CO119" s="142"/>
      <c r="CP119" s="142"/>
      <c r="CQ119" s="142"/>
      <c r="CR119" s="142"/>
      <c r="CS119" s="142"/>
      <c r="CT119" s="142"/>
      <c r="CU119" s="142"/>
      <c r="CV119" s="142"/>
      <c r="CW119" s="142"/>
      <c r="CX119" s="142"/>
      <c r="CY119" s="142"/>
      <c r="CZ119" s="142"/>
      <c r="DA119" s="142"/>
      <c r="DB119" s="142"/>
      <c r="DC119" s="142"/>
      <c r="DD119" s="143"/>
    </row>
    <row r="120" spans="2:108" ht="12.75" customHeight="1">
      <c r="B120" s="76" t="s">
        <v>21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8"/>
      <c r="AD120" s="76" t="s">
        <v>22</v>
      </c>
      <c r="AE120" s="77"/>
      <c r="AF120" s="77"/>
      <c r="AG120" s="77"/>
      <c r="AH120" s="77"/>
      <c r="AI120" s="77"/>
      <c r="AJ120" s="78"/>
      <c r="AK120" s="89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1"/>
      <c r="BD120" s="89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1"/>
      <c r="BV120" s="89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1"/>
      <c r="CL120" s="144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6"/>
    </row>
    <row r="121" spans="2:108" ht="12.75" customHeight="1" thickBot="1">
      <c r="B121" s="76">
        <v>1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8"/>
      <c r="AD121" s="43">
        <v>2</v>
      </c>
      <c r="AE121" s="44"/>
      <c r="AF121" s="44"/>
      <c r="AG121" s="44"/>
      <c r="AH121" s="44"/>
      <c r="AI121" s="44"/>
      <c r="AJ121" s="45"/>
      <c r="AK121" s="43">
        <v>3</v>
      </c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5"/>
      <c r="BD121" s="43">
        <v>4</v>
      </c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5"/>
      <c r="BV121" s="43">
        <v>5</v>
      </c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5"/>
      <c r="CL121" s="43">
        <v>6</v>
      </c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5"/>
    </row>
    <row r="122" spans="2:108" ht="25.5" customHeight="1">
      <c r="B122" s="5"/>
      <c r="C122" s="93" t="s">
        <v>81</v>
      </c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167"/>
      <c r="AD122" s="46"/>
      <c r="AE122" s="47"/>
      <c r="AF122" s="47"/>
      <c r="AG122" s="47"/>
      <c r="AH122" s="47"/>
      <c r="AI122" s="47"/>
      <c r="AJ122" s="220"/>
      <c r="AK122" s="83">
        <f>SUM(AK124:BC125)</f>
        <v>0</v>
      </c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101"/>
      <c r="BD122" s="83">
        <f>SUM(BD124:BU125)</f>
        <v>0</v>
      </c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101"/>
      <c r="BV122" s="95" t="s">
        <v>32</v>
      </c>
      <c r="BW122" s="96"/>
      <c r="BX122" s="84">
        <f>SUM(BX124:CI125)</f>
        <v>0</v>
      </c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97" t="s">
        <v>33</v>
      </c>
      <c r="CK122" s="98"/>
      <c r="CL122" s="83">
        <f>SUM(CL124:DD125)</f>
        <v>0</v>
      </c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5"/>
    </row>
    <row r="123" spans="2:108" ht="12.75">
      <c r="B123" s="21"/>
      <c r="C123" s="23"/>
      <c r="D123" s="23"/>
      <c r="E123" s="236" t="s">
        <v>24</v>
      </c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"/>
      <c r="AD123" s="217"/>
      <c r="AE123" s="218"/>
      <c r="AF123" s="218"/>
      <c r="AG123" s="218"/>
      <c r="AH123" s="218"/>
      <c r="AI123" s="218"/>
      <c r="AJ123" s="219"/>
      <c r="AK123" s="208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32"/>
      <c r="BD123" s="76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8"/>
      <c r="BV123" s="104"/>
      <c r="BW123" s="105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43"/>
      <c r="CK123" s="244"/>
      <c r="CL123" s="208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09"/>
      <c r="DB123" s="209"/>
      <c r="DC123" s="209"/>
      <c r="DD123" s="210"/>
    </row>
    <row r="124" spans="2:108" ht="12.75">
      <c r="B124" s="5"/>
      <c r="C124" s="128" t="s">
        <v>160</v>
      </c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5"/>
      <c r="AD124" s="58"/>
      <c r="AE124" s="54"/>
      <c r="AF124" s="54"/>
      <c r="AG124" s="54"/>
      <c r="AH124" s="54"/>
      <c r="AI124" s="54"/>
      <c r="AJ124" s="55"/>
      <c r="AK124" s="147" t="s">
        <v>160</v>
      </c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9"/>
      <c r="BD124" s="147" t="s">
        <v>160</v>
      </c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9"/>
      <c r="BV124" s="62" t="s">
        <v>32</v>
      </c>
      <c r="BW124" s="63"/>
      <c r="BX124" s="64" t="s">
        <v>160</v>
      </c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99" t="s">
        <v>33</v>
      </c>
      <c r="CK124" s="100"/>
      <c r="CL124" s="59">
        <f>SUM(AK124:BU124)-SUM(BX124)</f>
        <v>0</v>
      </c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1"/>
    </row>
    <row r="125" spans="2:108" ht="12.75" customHeight="1" thickBot="1">
      <c r="B125" s="5"/>
      <c r="C125" s="128" t="s">
        <v>160</v>
      </c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5"/>
      <c r="AD125" s="79"/>
      <c r="AE125" s="80"/>
      <c r="AF125" s="80"/>
      <c r="AG125" s="80"/>
      <c r="AH125" s="80"/>
      <c r="AI125" s="80"/>
      <c r="AJ125" s="131"/>
      <c r="AK125" s="160" t="s">
        <v>160</v>
      </c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2"/>
      <c r="BD125" s="160" t="s">
        <v>160</v>
      </c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2"/>
      <c r="BV125" s="125" t="s">
        <v>32</v>
      </c>
      <c r="BW125" s="126"/>
      <c r="BX125" s="120" t="s">
        <v>160</v>
      </c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9" t="s">
        <v>33</v>
      </c>
      <c r="CK125" s="130"/>
      <c r="CL125" s="122">
        <f>SUM(AK125:BU125)-SUM(BX125)</f>
        <v>0</v>
      </c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4"/>
    </row>
    <row r="126" spans="2:108" ht="25.5" customHeight="1">
      <c r="B126" s="7"/>
      <c r="C126" s="6"/>
      <c r="BD126" s="214" t="s">
        <v>22</v>
      </c>
      <c r="BE126" s="185"/>
      <c r="BF126" s="185"/>
      <c r="BG126" s="185"/>
      <c r="BH126" s="185"/>
      <c r="BI126" s="185"/>
      <c r="BJ126" s="185"/>
      <c r="BK126" s="185"/>
      <c r="BL126" s="185"/>
      <c r="BM126" s="185"/>
      <c r="BN126" s="185"/>
      <c r="BO126" s="185"/>
      <c r="BP126" s="185"/>
      <c r="BQ126" s="185"/>
      <c r="BR126" s="185"/>
      <c r="BS126" s="185"/>
      <c r="BT126" s="185"/>
      <c r="BU126" s="186"/>
      <c r="BV126" s="89" t="s">
        <v>34</v>
      </c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1"/>
      <c r="CL126" s="89" t="s">
        <v>35</v>
      </c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1"/>
    </row>
    <row r="127" spans="2:108" ht="12.75" customHeight="1" thickBot="1">
      <c r="B127" s="21"/>
      <c r="C127" s="25" t="s">
        <v>61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43">
        <v>2</v>
      </c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5"/>
      <c r="BV127" s="43">
        <v>3</v>
      </c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5"/>
      <c r="CL127" s="43">
        <v>4</v>
      </c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5"/>
    </row>
    <row r="128" spans="2:108" ht="50.25" customHeight="1">
      <c r="B128" s="9"/>
      <c r="C128" s="108" t="s">
        <v>151</v>
      </c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2"/>
      <c r="BD128" s="233"/>
      <c r="BE128" s="234"/>
      <c r="BF128" s="234"/>
      <c r="BG128" s="234"/>
      <c r="BH128" s="234"/>
      <c r="BI128" s="234"/>
      <c r="BJ128" s="234"/>
      <c r="BK128" s="234"/>
      <c r="BL128" s="234"/>
      <c r="BM128" s="234"/>
      <c r="BN128" s="234"/>
      <c r="BO128" s="234"/>
      <c r="BP128" s="234"/>
      <c r="BQ128" s="234"/>
      <c r="BR128" s="234"/>
      <c r="BS128" s="234"/>
      <c r="BT128" s="234"/>
      <c r="BU128" s="235"/>
      <c r="BV128" s="211" t="s">
        <v>160</v>
      </c>
      <c r="BW128" s="212"/>
      <c r="BX128" s="212"/>
      <c r="BY128" s="212"/>
      <c r="BZ128" s="212"/>
      <c r="CA128" s="212"/>
      <c r="CB128" s="212"/>
      <c r="CC128" s="212"/>
      <c r="CD128" s="212"/>
      <c r="CE128" s="212"/>
      <c r="CF128" s="212"/>
      <c r="CG128" s="212"/>
      <c r="CH128" s="212"/>
      <c r="CI128" s="212"/>
      <c r="CJ128" s="212"/>
      <c r="CK128" s="213"/>
      <c r="CL128" s="211" t="s">
        <v>160</v>
      </c>
      <c r="CM128" s="212"/>
      <c r="CN128" s="212"/>
      <c r="CO128" s="212"/>
      <c r="CP128" s="212"/>
      <c r="CQ128" s="212"/>
      <c r="CR128" s="212"/>
      <c r="CS128" s="212"/>
      <c r="CT128" s="212"/>
      <c r="CU128" s="212"/>
      <c r="CV128" s="212"/>
      <c r="CW128" s="212"/>
      <c r="CX128" s="212"/>
      <c r="CY128" s="212"/>
      <c r="CZ128" s="212"/>
      <c r="DA128" s="212"/>
      <c r="DB128" s="212"/>
      <c r="DC128" s="212"/>
      <c r="DD128" s="245"/>
    </row>
    <row r="129" spans="2:108" ht="40.5" customHeight="1" thickBot="1">
      <c r="B129" s="9"/>
      <c r="C129" s="230" t="s">
        <v>162</v>
      </c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0"/>
      <c r="AG129" s="230"/>
      <c r="AH129" s="230"/>
      <c r="AI129" s="230"/>
      <c r="AJ129" s="230"/>
      <c r="AK129" s="230"/>
      <c r="AL129" s="230"/>
      <c r="AM129" s="230"/>
      <c r="AN129" s="230"/>
      <c r="AO129" s="230"/>
      <c r="AP129" s="230"/>
      <c r="AQ129" s="230"/>
      <c r="AR129" s="230"/>
      <c r="AS129" s="230"/>
      <c r="AT129" s="230"/>
      <c r="AU129" s="230"/>
      <c r="AV129" s="230"/>
      <c r="AW129" s="230"/>
      <c r="AX129" s="230"/>
      <c r="AY129" s="230"/>
      <c r="AZ129" s="230"/>
      <c r="BA129" s="230"/>
      <c r="BB129" s="230"/>
      <c r="BC129" s="37"/>
      <c r="BD129" s="227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  <c r="BU129" s="229"/>
      <c r="BV129" s="224" t="s">
        <v>160</v>
      </c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6"/>
      <c r="CL129" s="224" t="s">
        <v>160</v>
      </c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31"/>
    </row>
    <row r="130" ht="12.75">
      <c r="DD130" s="18" t="s">
        <v>82</v>
      </c>
    </row>
    <row r="131" spans="2:108" s="38" customFormat="1" ht="15.75" customHeight="1">
      <c r="B131" s="82" t="s">
        <v>83</v>
      </c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</row>
    <row r="132" spans="2:108" ht="12.75">
      <c r="B132" s="237" t="s">
        <v>16</v>
      </c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9"/>
      <c r="AM132" s="76" t="s">
        <v>87</v>
      </c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8"/>
      <c r="BV132" s="76" t="s">
        <v>86</v>
      </c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8"/>
    </row>
    <row r="133" spans="2:108" ht="12.75" customHeight="1">
      <c r="B133" s="214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6"/>
      <c r="AM133" s="86" t="s">
        <v>85</v>
      </c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8"/>
      <c r="BD133" s="141" t="s">
        <v>84</v>
      </c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3"/>
      <c r="BV133" s="86" t="s">
        <v>85</v>
      </c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8"/>
      <c r="CM133" s="141" t="s">
        <v>84</v>
      </c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3"/>
    </row>
    <row r="134" spans="2:108" ht="12.75">
      <c r="B134" s="76" t="s">
        <v>21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8"/>
      <c r="AF134" s="43" t="s">
        <v>22</v>
      </c>
      <c r="AG134" s="44"/>
      <c r="AH134" s="44"/>
      <c r="AI134" s="44"/>
      <c r="AJ134" s="44"/>
      <c r="AK134" s="44"/>
      <c r="AL134" s="45"/>
      <c r="AM134" s="240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1"/>
      <c r="AY134" s="241"/>
      <c r="AZ134" s="241"/>
      <c r="BA134" s="241"/>
      <c r="BB134" s="241"/>
      <c r="BC134" s="242"/>
      <c r="BD134" s="221"/>
      <c r="BE134" s="222"/>
      <c r="BF134" s="222"/>
      <c r="BG134" s="222"/>
      <c r="BH134" s="222"/>
      <c r="BI134" s="222"/>
      <c r="BJ134" s="222"/>
      <c r="BK134" s="222"/>
      <c r="BL134" s="222"/>
      <c r="BM134" s="222"/>
      <c r="BN134" s="222"/>
      <c r="BO134" s="222"/>
      <c r="BP134" s="222"/>
      <c r="BQ134" s="222"/>
      <c r="BR134" s="222"/>
      <c r="BS134" s="222"/>
      <c r="BT134" s="222"/>
      <c r="BU134" s="223"/>
      <c r="BV134" s="240"/>
      <c r="BW134" s="241"/>
      <c r="BX134" s="241"/>
      <c r="BY134" s="241"/>
      <c r="BZ134" s="241"/>
      <c r="CA134" s="241"/>
      <c r="CB134" s="241"/>
      <c r="CC134" s="241"/>
      <c r="CD134" s="241"/>
      <c r="CE134" s="241"/>
      <c r="CF134" s="241"/>
      <c r="CG134" s="241"/>
      <c r="CH134" s="241"/>
      <c r="CI134" s="241"/>
      <c r="CJ134" s="241"/>
      <c r="CK134" s="241"/>
      <c r="CL134" s="242"/>
      <c r="CM134" s="221"/>
      <c r="CN134" s="222"/>
      <c r="CO134" s="222"/>
      <c r="CP134" s="222"/>
      <c r="CQ134" s="222"/>
      <c r="CR134" s="222"/>
      <c r="CS134" s="222"/>
      <c r="CT134" s="222"/>
      <c r="CU134" s="222"/>
      <c r="CV134" s="222"/>
      <c r="CW134" s="222"/>
      <c r="CX134" s="222"/>
      <c r="CY134" s="222"/>
      <c r="CZ134" s="222"/>
      <c r="DA134" s="222"/>
      <c r="DB134" s="222"/>
      <c r="DC134" s="222"/>
      <c r="DD134" s="223"/>
    </row>
    <row r="135" spans="2:108" ht="13.5" thickBot="1">
      <c r="B135" s="76">
        <v>1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8"/>
      <c r="AF135" s="151">
        <v>2</v>
      </c>
      <c r="AG135" s="152"/>
      <c r="AH135" s="152"/>
      <c r="AI135" s="152"/>
      <c r="AJ135" s="152"/>
      <c r="AK135" s="152"/>
      <c r="AL135" s="153"/>
      <c r="AM135" s="154">
        <v>3</v>
      </c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6"/>
      <c r="BD135" s="157">
        <v>4</v>
      </c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9"/>
      <c r="BV135" s="154">
        <v>5</v>
      </c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6"/>
      <c r="CM135" s="157">
        <v>6</v>
      </c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8"/>
      <c r="DB135" s="158"/>
      <c r="DC135" s="158"/>
      <c r="DD135" s="158"/>
    </row>
    <row r="136" spans="2:108" ht="39" customHeight="1">
      <c r="B136" s="5"/>
      <c r="C136" s="93" t="s">
        <v>88</v>
      </c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15"/>
      <c r="AF136" s="110"/>
      <c r="AG136" s="111"/>
      <c r="AH136" s="111"/>
      <c r="AI136" s="111"/>
      <c r="AJ136" s="111"/>
      <c r="AK136" s="111"/>
      <c r="AL136" s="112"/>
      <c r="AM136" s="211" t="s">
        <v>160</v>
      </c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3"/>
      <c r="BD136" s="211" t="s">
        <v>160</v>
      </c>
      <c r="BE136" s="212"/>
      <c r="BF136" s="212"/>
      <c r="BG136" s="212"/>
      <c r="BH136" s="212"/>
      <c r="BI136" s="212"/>
      <c r="BJ136" s="212"/>
      <c r="BK136" s="212"/>
      <c r="BL136" s="212"/>
      <c r="BM136" s="212"/>
      <c r="BN136" s="212"/>
      <c r="BO136" s="212"/>
      <c r="BP136" s="212"/>
      <c r="BQ136" s="212"/>
      <c r="BR136" s="212"/>
      <c r="BS136" s="212"/>
      <c r="BT136" s="212"/>
      <c r="BU136" s="213"/>
      <c r="BV136" s="211" t="s">
        <v>160</v>
      </c>
      <c r="BW136" s="212"/>
      <c r="BX136" s="212"/>
      <c r="BY136" s="212"/>
      <c r="BZ136" s="212"/>
      <c r="CA136" s="212"/>
      <c r="CB136" s="212"/>
      <c r="CC136" s="212"/>
      <c r="CD136" s="212"/>
      <c r="CE136" s="212"/>
      <c r="CF136" s="212"/>
      <c r="CG136" s="212"/>
      <c r="CH136" s="212"/>
      <c r="CI136" s="212"/>
      <c r="CJ136" s="212"/>
      <c r="CK136" s="212"/>
      <c r="CL136" s="213"/>
      <c r="CM136" s="211" t="s">
        <v>160</v>
      </c>
      <c r="CN136" s="212"/>
      <c r="CO136" s="212"/>
      <c r="CP136" s="212"/>
      <c r="CQ136" s="212"/>
      <c r="CR136" s="212"/>
      <c r="CS136" s="212"/>
      <c r="CT136" s="212"/>
      <c r="CU136" s="212"/>
      <c r="CV136" s="212"/>
      <c r="CW136" s="212"/>
      <c r="CX136" s="212"/>
      <c r="CY136" s="212"/>
      <c r="CZ136" s="212"/>
      <c r="DA136" s="212"/>
      <c r="DB136" s="212"/>
      <c r="DC136" s="212"/>
      <c r="DD136" s="245"/>
    </row>
    <row r="137" spans="2:108" ht="39" customHeight="1">
      <c r="B137" s="13"/>
      <c r="C137" s="14"/>
      <c r="D137" s="14"/>
      <c r="E137" s="94" t="s">
        <v>89</v>
      </c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14"/>
      <c r="AF137" s="58"/>
      <c r="AG137" s="54"/>
      <c r="AH137" s="54"/>
      <c r="AI137" s="54"/>
      <c r="AJ137" s="54"/>
      <c r="AK137" s="54"/>
      <c r="AL137" s="55"/>
      <c r="AM137" s="147" t="s">
        <v>160</v>
      </c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9"/>
      <c r="BD137" s="147" t="s">
        <v>160</v>
      </c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9"/>
      <c r="BV137" s="147" t="s">
        <v>160</v>
      </c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8"/>
      <c r="CL137" s="149"/>
      <c r="CM137" s="147" t="s">
        <v>160</v>
      </c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48"/>
      <c r="DB137" s="148"/>
      <c r="DC137" s="148"/>
      <c r="DD137" s="150"/>
    </row>
    <row r="138" spans="2:108" ht="39" customHeight="1">
      <c r="B138" s="5"/>
      <c r="C138" s="93" t="s">
        <v>90</v>
      </c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15"/>
      <c r="AF138" s="58"/>
      <c r="AG138" s="54"/>
      <c r="AH138" s="54"/>
      <c r="AI138" s="54"/>
      <c r="AJ138" s="54"/>
      <c r="AK138" s="54"/>
      <c r="AL138" s="55"/>
      <c r="AM138" s="147" t="s">
        <v>160</v>
      </c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9"/>
      <c r="BD138" s="147" t="s">
        <v>160</v>
      </c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9"/>
      <c r="BV138" s="147" t="s">
        <v>160</v>
      </c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9"/>
      <c r="CM138" s="147" t="s">
        <v>160</v>
      </c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50"/>
    </row>
    <row r="139" spans="2:108" ht="25.5" customHeight="1">
      <c r="B139" s="5"/>
      <c r="C139" s="93" t="s">
        <v>91</v>
      </c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15"/>
      <c r="AF139" s="58"/>
      <c r="AG139" s="54"/>
      <c r="AH139" s="54"/>
      <c r="AI139" s="54"/>
      <c r="AJ139" s="54"/>
      <c r="AK139" s="54"/>
      <c r="AL139" s="55"/>
      <c r="AM139" s="147" t="s">
        <v>160</v>
      </c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9"/>
      <c r="BD139" s="147" t="s">
        <v>160</v>
      </c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9"/>
      <c r="BV139" s="147" t="s">
        <v>160</v>
      </c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9"/>
      <c r="CM139" s="147" t="s">
        <v>160</v>
      </c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50"/>
    </row>
    <row r="140" spans="2:108" ht="39" customHeight="1">
      <c r="B140" s="13"/>
      <c r="C140" s="14"/>
      <c r="D140" s="14"/>
      <c r="E140" s="94" t="s">
        <v>92</v>
      </c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14"/>
      <c r="AF140" s="58"/>
      <c r="AG140" s="54"/>
      <c r="AH140" s="54"/>
      <c r="AI140" s="54"/>
      <c r="AJ140" s="54"/>
      <c r="AK140" s="54"/>
      <c r="AL140" s="55"/>
      <c r="AM140" s="147" t="s">
        <v>160</v>
      </c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9"/>
      <c r="BD140" s="147" t="s">
        <v>160</v>
      </c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9"/>
      <c r="BV140" s="147" t="s">
        <v>160</v>
      </c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8"/>
      <c r="CL140" s="149"/>
      <c r="CM140" s="147" t="s">
        <v>160</v>
      </c>
      <c r="CN140" s="148"/>
      <c r="CO140" s="148"/>
      <c r="CP140" s="148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50"/>
    </row>
    <row r="141" spans="2:108" ht="12.75">
      <c r="B141" s="5"/>
      <c r="C141" s="93" t="s">
        <v>93</v>
      </c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15"/>
      <c r="AF141" s="58"/>
      <c r="AG141" s="54"/>
      <c r="AH141" s="54"/>
      <c r="AI141" s="54"/>
      <c r="AJ141" s="54"/>
      <c r="AK141" s="54"/>
      <c r="AL141" s="55"/>
      <c r="AM141" s="147" t="s">
        <v>160</v>
      </c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9"/>
      <c r="BD141" s="147" t="s">
        <v>160</v>
      </c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9"/>
      <c r="BV141" s="147" t="s">
        <v>160</v>
      </c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8"/>
      <c r="CK141" s="148"/>
      <c r="CL141" s="149"/>
      <c r="CM141" s="147" t="s">
        <v>160</v>
      </c>
      <c r="CN141" s="148"/>
      <c r="CO141" s="148"/>
      <c r="CP141" s="148"/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8"/>
      <c r="DB141" s="148"/>
      <c r="DC141" s="148"/>
      <c r="DD141" s="150"/>
    </row>
    <row r="142" spans="2:108" ht="12.75">
      <c r="B142" s="5"/>
      <c r="C142" s="93" t="s">
        <v>94</v>
      </c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15"/>
      <c r="AF142" s="58"/>
      <c r="AG142" s="54"/>
      <c r="AH142" s="54"/>
      <c r="AI142" s="54"/>
      <c r="AJ142" s="54"/>
      <c r="AK142" s="54"/>
      <c r="AL142" s="55"/>
      <c r="AM142" s="147" t="s">
        <v>160</v>
      </c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9"/>
      <c r="BD142" s="147" t="s">
        <v>160</v>
      </c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9"/>
      <c r="BV142" s="147" t="s">
        <v>160</v>
      </c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9"/>
      <c r="CM142" s="147" t="s">
        <v>160</v>
      </c>
      <c r="CN142" s="148"/>
      <c r="CO142" s="148"/>
      <c r="CP142" s="148"/>
      <c r="CQ142" s="148"/>
      <c r="CR142" s="148"/>
      <c r="CS142" s="148"/>
      <c r="CT142" s="148"/>
      <c r="CU142" s="148"/>
      <c r="CV142" s="148"/>
      <c r="CW142" s="148"/>
      <c r="CX142" s="148"/>
      <c r="CY142" s="148"/>
      <c r="CZ142" s="148"/>
      <c r="DA142" s="148"/>
      <c r="DB142" s="148"/>
      <c r="DC142" s="148"/>
      <c r="DD142" s="150"/>
    </row>
    <row r="143" spans="2:108" ht="14.25" customHeight="1" thickBot="1">
      <c r="B143" s="20"/>
      <c r="C143" s="168" t="s">
        <v>31</v>
      </c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27"/>
      <c r="AF143" s="79"/>
      <c r="AG143" s="80"/>
      <c r="AH143" s="80"/>
      <c r="AI143" s="80"/>
      <c r="AJ143" s="80"/>
      <c r="AK143" s="80"/>
      <c r="AL143" s="131"/>
      <c r="AM143" s="160" t="s">
        <v>160</v>
      </c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2"/>
      <c r="BD143" s="160" t="s">
        <v>160</v>
      </c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2"/>
      <c r="BV143" s="160" t="s">
        <v>160</v>
      </c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2"/>
      <c r="CM143" s="160" t="s">
        <v>160</v>
      </c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3"/>
    </row>
    <row r="144" spans="2:108" ht="13.5" thickBot="1">
      <c r="B144" s="19"/>
      <c r="C144" s="258" t="s">
        <v>49</v>
      </c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16"/>
      <c r="AF144" s="189"/>
      <c r="AG144" s="190"/>
      <c r="AH144" s="190"/>
      <c r="AI144" s="190"/>
      <c r="AJ144" s="190"/>
      <c r="AK144" s="190"/>
      <c r="AL144" s="191"/>
      <c r="AM144" s="199">
        <f>SUM(AM136,AM138:BC139,AM141:BC143)</f>
        <v>0</v>
      </c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1"/>
      <c r="BD144" s="199">
        <f>SUM(BD136,BD138:BU139,BD141:BU143)</f>
        <v>0</v>
      </c>
      <c r="BE144" s="200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200"/>
      <c r="BR144" s="200"/>
      <c r="BS144" s="200"/>
      <c r="BT144" s="200"/>
      <c r="BU144" s="201"/>
      <c r="BV144" s="199">
        <f>SUM(BV136,BV138:CL139,BV141:CL143)</f>
        <v>0</v>
      </c>
      <c r="BW144" s="200"/>
      <c r="BX144" s="200"/>
      <c r="BY144" s="200"/>
      <c r="BZ144" s="200"/>
      <c r="CA144" s="200"/>
      <c r="CB144" s="200"/>
      <c r="CC144" s="200"/>
      <c r="CD144" s="200"/>
      <c r="CE144" s="200"/>
      <c r="CF144" s="200"/>
      <c r="CG144" s="200"/>
      <c r="CH144" s="200"/>
      <c r="CI144" s="200"/>
      <c r="CJ144" s="200"/>
      <c r="CK144" s="200"/>
      <c r="CL144" s="201"/>
      <c r="CM144" s="199">
        <f>SUM(CM136,CM138:DD139,CM141:DD143)</f>
        <v>0</v>
      </c>
      <c r="CN144" s="200"/>
      <c r="CO144" s="200"/>
      <c r="CP144" s="200"/>
      <c r="CQ144" s="200"/>
      <c r="CR144" s="200"/>
      <c r="CS144" s="200"/>
      <c r="CT144" s="200"/>
      <c r="CU144" s="200"/>
      <c r="CV144" s="200"/>
      <c r="CW144" s="200"/>
      <c r="CX144" s="200"/>
      <c r="CY144" s="200"/>
      <c r="CZ144" s="200"/>
      <c r="DA144" s="200"/>
      <c r="DB144" s="200"/>
      <c r="DC144" s="200"/>
      <c r="DD144" s="202"/>
    </row>
    <row r="145" spans="2:108" ht="51" customHeight="1">
      <c r="B145" s="7"/>
      <c r="C145" s="259" t="s">
        <v>95</v>
      </c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6"/>
      <c r="AF145" s="260"/>
      <c r="AG145" s="261"/>
      <c r="AH145" s="261"/>
      <c r="AI145" s="261"/>
      <c r="AJ145" s="261"/>
      <c r="AK145" s="261"/>
      <c r="AL145" s="262"/>
      <c r="AM145" s="263" t="s">
        <v>160</v>
      </c>
      <c r="AN145" s="264"/>
      <c r="AO145" s="264"/>
      <c r="AP145" s="264"/>
      <c r="AQ145" s="264"/>
      <c r="AR145" s="264"/>
      <c r="AS145" s="264"/>
      <c r="AT145" s="264"/>
      <c r="AU145" s="264"/>
      <c r="AV145" s="264"/>
      <c r="AW145" s="264"/>
      <c r="AX145" s="264"/>
      <c r="AY145" s="264"/>
      <c r="AZ145" s="264"/>
      <c r="BA145" s="264"/>
      <c r="BB145" s="264"/>
      <c r="BC145" s="265"/>
      <c r="BD145" s="263" t="s">
        <v>160</v>
      </c>
      <c r="BE145" s="264"/>
      <c r="BF145" s="264"/>
      <c r="BG145" s="264"/>
      <c r="BH145" s="264"/>
      <c r="BI145" s="264"/>
      <c r="BJ145" s="264"/>
      <c r="BK145" s="264"/>
      <c r="BL145" s="264"/>
      <c r="BM145" s="264"/>
      <c r="BN145" s="264"/>
      <c r="BO145" s="264"/>
      <c r="BP145" s="264"/>
      <c r="BQ145" s="264"/>
      <c r="BR145" s="264"/>
      <c r="BS145" s="264"/>
      <c r="BT145" s="264"/>
      <c r="BU145" s="265"/>
      <c r="BV145" s="263" t="s">
        <v>160</v>
      </c>
      <c r="BW145" s="264"/>
      <c r="BX145" s="264"/>
      <c r="BY145" s="264"/>
      <c r="BZ145" s="264"/>
      <c r="CA145" s="264"/>
      <c r="CB145" s="264"/>
      <c r="CC145" s="264"/>
      <c r="CD145" s="264"/>
      <c r="CE145" s="264"/>
      <c r="CF145" s="264"/>
      <c r="CG145" s="264"/>
      <c r="CH145" s="264"/>
      <c r="CI145" s="264"/>
      <c r="CJ145" s="264"/>
      <c r="CK145" s="264"/>
      <c r="CL145" s="265"/>
      <c r="CM145" s="263" t="s">
        <v>160</v>
      </c>
      <c r="CN145" s="264"/>
      <c r="CO145" s="264"/>
      <c r="CP145" s="264"/>
      <c r="CQ145" s="264"/>
      <c r="CR145" s="264"/>
      <c r="CS145" s="264"/>
      <c r="CT145" s="264"/>
      <c r="CU145" s="264"/>
      <c r="CV145" s="264"/>
      <c r="CW145" s="264"/>
      <c r="CX145" s="264"/>
      <c r="CY145" s="264"/>
      <c r="CZ145" s="264"/>
      <c r="DA145" s="264"/>
      <c r="DB145" s="264"/>
      <c r="DC145" s="264"/>
      <c r="DD145" s="266"/>
    </row>
    <row r="146" spans="2:108" ht="39" customHeight="1">
      <c r="B146" s="9"/>
      <c r="C146" s="108" t="s">
        <v>152</v>
      </c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"/>
      <c r="AF146" s="69"/>
      <c r="AG146" s="70"/>
      <c r="AH146" s="70"/>
      <c r="AI146" s="70"/>
      <c r="AJ146" s="70"/>
      <c r="AK146" s="70"/>
      <c r="AL146" s="71"/>
      <c r="AM146" s="136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8"/>
      <c r="BD146" s="136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8"/>
      <c r="BV146" s="136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8"/>
      <c r="CM146" s="136"/>
      <c r="CN146" s="137"/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40"/>
    </row>
    <row r="147" spans="2:108" ht="39" customHeight="1">
      <c r="B147" s="13"/>
      <c r="C147" s="14"/>
      <c r="D147" s="14"/>
      <c r="E147" s="94" t="s">
        <v>89</v>
      </c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14"/>
      <c r="AF147" s="58"/>
      <c r="AG147" s="54"/>
      <c r="AH147" s="54"/>
      <c r="AI147" s="54"/>
      <c r="AJ147" s="54"/>
      <c r="AK147" s="54"/>
      <c r="AL147" s="55"/>
      <c r="AM147" s="147" t="s">
        <v>160</v>
      </c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9"/>
      <c r="BD147" s="147" t="s">
        <v>160</v>
      </c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9"/>
      <c r="BV147" s="147" t="s">
        <v>160</v>
      </c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9"/>
      <c r="CM147" s="147" t="s">
        <v>160</v>
      </c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8"/>
      <c r="DB147" s="148"/>
      <c r="DC147" s="148"/>
      <c r="DD147" s="150"/>
    </row>
    <row r="148" spans="2:108" ht="39" customHeight="1">
      <c r="B148" s="5"/>
      <c r="C148" s="93" t="s">
        <v>90</v>
      </c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15"/>
      <c r="AF148" s="58"/>
      <c r="AG148" s="54"/>
      <c r="AH148" s="54"/>
      <c r="AI148" s="54"/>
      <c r="AJ148" s="54"/>
      <c r="AK148" s="54"/>
      <c r="AL148" s="55"/>
      <c r="AM148" s="147" t="s">
        <v>160</v>
      </c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9"/>
      <c r="BD148" s="147" t="s">
        <v>160</v>
      </c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9"/>
      <c r="BV148" s="147" t="s">
        <v>160</v>
      </c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9"/>
      <c r="CM148" s="147" t="s">
        <v>160</v>
      </c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50"/>
    </row>
    <row r="149" spans="2:108" ht="25.5" customHeight="1">
      <c r="B149" s="5"/>
      <c r="C149" s="93" t="s">
        <v>91</v>
      </c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15"/>
      <c r="AF149" s="58"/>
      <c r="AG149" s="54"/>
      <c r="AH149" s="54"/>
      <c r="AI149" s="54"/>
      <c r="AJ149" s="54"/>
      <c r="AK149" s="54"/>
      <c r="AL149" s="55"/>
      <c r="AM149" s="147" t="s">
        <v>160</v>
      </c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9"/>
      <c r="BD149" s="147" t="s">
        <v>160</v>
      </c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9"/>
      <c r="BV149" s="147" t="s">
        <v>160</v>
      </c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9"/>
      <c r="CM149" s="147" t="s">
        <v>160</v>
      </c>
      <c r="CN149" s="148"/>
      <c r="CO149" s="148"/>
      <c r="CP149" s="148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8"/>
      <c r="DA149" s="148"/>
      <c r="DB149" s="148"/>
      <c r="DC149" s="148"/>
      <c r="DD149" s="150"/>
    </row>
    <row r="150" spans="2:108" ht="39" customHeight="1">
      <c r="B150" s="13"/>
      <c r="C150" s="14"/>
      <c r="D150" s="14"/>
      <c r="E150" s="94" t="s">
        <v>92</v>
      </c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14"/>
      <c r="AF150" s="58"/>
      <c r="AG150" s="54"/>
      <c r="AH150" s="54"/>
      <c r="AI150" s="54"/>
      <c r="AJ150" s="54"/>
      <c r="AK150" s="54"/>
      <c r="AL150" s="55"/>
      <c r="AM150" s="147" t="s">
        <v>160</v>
      </c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9"/>
      <c r="BD150" s="147" t="s">
        <v>160</v>
      </c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9"/>
      <c r="BV150" s="147" t="s">
        <v>160</v>
      </c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9"/>
      <c r="CM150" s="147" t="s">
        <v>160</v>
      </c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50"/>
    </row>
    <row r="151" spans="2:108" ht="14.25" customHeight="1" thickBot="1">
      <c r="B151" s="28"/>
      <c r="C151" s="168" t="s">
        <v>31</v>
      </c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29"/>
      <c r="AF151" s="79"/>
      <c r="AG151" s="80"/>
      <c r="AH151" s="80"/>
      <c r="AI151" s="80"/>
      <c r="AJ151" s="80"/>
      <c r="AK151" s="80"/>
      <c r="AL151" s="131"/>
      <c r="AM151" s="160" t="s">
        <v>160</v>
      </c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2"/>
      <c r="BD151" s="160" t="s">
        <v>160</v>
      </c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2"/>
      <c r="BV151" s="160" t="s">
        <v>160</v>
      </c>
      <c r="BW151" s="161"/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2"/>
      <c r="CM151" s="160" t="s">
        <v>160</v>
      </c>
      <c r="CN151" s="161"/>
      <c r="CO151" s="161"/>
      <c r="CP151" s="161"/>
      <c r="CQ151" s="161"/>
      <c r="CR151" s="161"/>
      <c r="CS151" s="161"/>
      <c r="CT151" s="161"/>
      <c r="CU151" s="161"/>
      <c r="CV151" s="161"/>
      <c r="CW151" s="161"/>
      <c r="CX151" s="161"/>
      <c r="CY151" s="161"/>
      <c r="CZ151" s="161"/>
      <c r="DA151" s="161"/>
      <c r="DB151" s="161"/>
      <c r="DC151" s="161"/>
      <c r="DD151" s="163"/>
    </row>
    <row r="152" spans="2:108" ht="13.5" thickBot="1">
      <c r="B152" s="35"/>
      <c r="C152" s="196" t="s">
        <v>49</v>
      </c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36"/>
      <c r="AF152" s="189"/>
      <c r="AG152" s="190"/>
      <c r="AH152" s="190"/>
      <c r="AI152" s="190"/>
      <c r="AJ152" s="190"/>
      <c r="AK152" s="190"/>
      <c r="AL152" s="191"/>
      <c r="AM152" s="199">
        <f>SUM(AM145,AM148:BC149,AM151)</f>
        <v>0</v>
      </c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0"/>
      <c r="AZ152" s="200"/>
      <c r="BA152" s="200"/>
      <c r="BB152" s="200"/>
      <c r="BC152" s="201"/>
      <c r="BD152" s="199">
        <f>SUM(BD145,BD148:BU149,BD151)</f>
        <v>0</v>
      </c>
      <c r="BE152" s="200"/>
      <c r="BF152" s="200"/>
      <c r="BG152" s="200"/>
      <c r="BH152" s="200"/>
      <c r="BI152" s="200"/>
      <c r="BJ152" s="200"/>
      <c r="BK152" s="200"/>
      <c r="BL152" s="200"/>
      <c r="BM152" s="200"/>
      <c r="BN152" s="200"/>
      <c r="BO152" s="200"/>
      <c r="BP152" s="200"/>
      <c r="BQ152" s="200"/>
      <c r="BR152" s="200"/>
      <c r="BS152" s="200"/>
      <c r="BT152" s="200"/>
      <c r="BU152" s="201"/>
      <c r="BV152" s="199">
        <f>SUM(BV145,BV148:CL149,BV151)</f>
        <v>0</v>
      </c>
      <c r="BW152" s="200"/>
      <c r="BX152" s="200"/>
      <c r="BY152" s="200"/>
      <c r="BZ152" s="200"/>
      <c r="CA152" s="200"/>
      <c r="CB152" s="200"/>
      <c r="CC152" s="200"/>
      <c r="CD152" s="200"/>
      <c r="CE152" s="200"/>
      <c r="CF152" s="200"/>
      <c r="CG152" s="200"/>
      <c r="CH152" s="200"/>
      <c r="CI152" s="200"/>
      <c r="CJ152" s="200"/>
      <c r="CK152" s="200"/>
      <c r="CL152" s="201"/>
      <c r="CM152" s="199">
        <f>SUM(CM145,CM148:DD149,CM151)</f>
        <v>0</v>
      </c>
      <c r="CN152" s="200"/>
      <c r="CO152" s="200"/>
      <c r="CP152" s="200"/>
      <c r="CQ152" s="200"/>
      <c r="CR152" s="200"/>
      <c r="CS152" s="200"/>
      <c r="CT152" s="200"/>
      <c r="CU152" s="200"/>
      <c r="CV152" s="200"/>
      <c r="CW152" s="200"/>
      <c r="CX152" s="200"/>
      <c r="CY152" s="200"/>
      <c r="CZ152" s="200"/>
      <c r="DA152" s="200"/>
      <c r="DB152" s="200"/>
      <c r="DC152" s="200"/>
      <c r="DD152" s="202"/>
    </row>
    <row r="153" spans="2:108" ht="12.75">
      <c r="B153" s="21"/>
      <c r="C153" s="267" t="s">
        <v>61</v>
      </c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3"/>
      <c r="AF153" s="260"/>
      <c r="AG153" s="261"/>
      <c r="AH153" s="261"/>
      <c r="AI153" s="261"/>
      <c r="AJ153" s="261"/>
      <c r="AK153" s="261"/>
      <c r="AL153" s="262"/>
      <c r="AM153" s="263" t="s">
        <v>160</v>
      </c>
      <c r="AN153" s="264"/>
      <c r="AO153" s="264"/>
      <c r="AP153" s="264"/>
      <c r="AQ153" s="264"/>
      <c r="AR153" s="264"/>
      <c r="AS153" s="264"/>
      <c r="AT153" s="264"/>
      <c r="AU153" s="264"/>
      <c r="AV153" s="264"/>
      <c r="AW153" s="264"/>
      <c r="AX153" s="264"/>
      <c r="AY153" s="264"/>
      <c r="AZ153" s="264"/>
      <c r="BA153" s="264"/>
      <c r="BB153" s="264"/>
      <c r="BC153" s="265"/>
      <c r="BD153" s="263" t="s">
        <v>160</v>
      </c>
      <c r="BE153" s="264"/>
      <c r="BF153" s="264"/>
      <c r="BG153" s="264"/>
      <c r="BH153" s="264"/>
      <c r="BI153" s="264"/>
      <c r="BJ153" s="264"/>
      <c r="BK153" s="264"/>
      <c r="BL153" s="264"/>
      <c r="BM153" s="264"/>
      <c r="BN153" s="264"/>
      <c r="BO153" s="264"/>
      <c r="BP153" s="264"/>
      <c r="BQ153" s="264"/>
      <c r="BR153" s="264"/>
      <c r="BS153" s="264"/>
      <c r="BT153" s="264"/>
      <c r="BU153" s="265"/>
      <c r="BV153" s="263" t="s">
        <v>160</v>
      </c>
      <c r="BW153" s="264"/>
      <c r="BX153" s="264"/>
      <c r="BY153" s="264"/>
      <c r="BZ153" s="264"/>
      <c r="CA153" s="264"/>
      <c r="CB153" s="264"/>
      <c r="CC153" s="264"/>
      <c r="CD153" s="264"/>
      <c r="CE153" s="264"/>
      <c r="CF153" s="264"/>
      <c r="CG153" s="264"/>
      <c r="CH153" s="264"/>
      <c r="CI153" s="264"/>
      <c r="CJ153" s="264"/>
      <c r="CK153" s="264"/>
      <c r="CL153" s="265"/>
      <c r="CM153" s="263" t="s">
        <v>160</v>
      </c>
      <c r="CN153" s="264"/>
      <c r="CO153" s="264"/>
      <c r="CP153" s="264"/>
      <c r="CQ153" s="264"/>
      <c r="CR153" s="264"/>
      <c r="CS153" s="264"/>
      <c r="CT153" s="264"/>
      <c r="CU153" s="264"/>
      <c r="CV153" s="264"/>
      <c r="CW153" s="264"/>
      <c r="CX153" s="264"/>
      <c r="CY153" s="264"/>
      <c r="CZ153" s="264"/>
      <c r="DA153" s="264"/>
      <c r="DB153" s="264"/>
      <c r="DC153" s="264"/>
      <c r="DD153" s="266"/>
    </row>
    <row r="154" spans="2:108" ht="65.25" customHeight="1">
      <c r="B154" s="9"/>
      <c r="C154" s="108" t="s">
        <v>96</v>
      </c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69"/>
      <c r="AG154" s="70"/>
      <c r="AH154" s="70"/>
      <c r="AI154" s="70"/>
      <c r="AJ154" s="70"/>
      <c r="AK154" s="70"/>
      <c r="AL154" s="71"/>
      <c r="AM154" s="136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8"/>
      <c r="BD154" s="136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8"/>
      <c r="BV154" s="136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8"/>
      <c r="CM154" s="136"/>
      <c r="CN154" s="137"/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40"/>
    </row>
    <row r="155" spans="2:108" ht="80.25" customHeight="1" thickBot="1">
      <c r="B155" s="5"/>
      <c r="C155" s="268" t="s">
        <v>97</v>
      </c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  <c r="AD155" s="268"/>
      <c r="AE155" s="15"/>
      <c r="AF155" s="79"/>
      <c r="AG155" s="80"/>
      <c r="AH155" s="80"/>
      <c r="AI155" s="80"/>
      <c r="AJ155" s="80"/>
      <c r="AK155" s="80"/>
      <c r="AL155" s="131"/>
      <c r="AM155" s="160" t="s">
        <v>160</v>
      </c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2"/>
      <c r="BD155" s="160" t="s">
        <v>160</v>
      </c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2"/>
      <c r="BV155" s="160" t="s">
        <v>160</v>
      </c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2"/>
      <c r="CM155" s="160" t="s">
        <v>160</v>
      </c>
      <c r="CN155" s="161"/>
      <c r="CO155" s="161"/>
      <c r="CP155" s="161"/>
      <c r="CQ155" s="161"/>
      <c r="CR155" s="161"/>
      <c r="CS155" s="161"/>
      <c r="CT155" s="161"/>
      <c r="CU155" s="161"/>
      <c r="CV155" s="161"/>
      <c r="CW155" s="161"/>
      <c r="CX155" s="161"/>
      <c r="CY155" s="161"/>
      <c r="CZ155" s="161"/>
      <c r="DA155" s="161"/>
      <c r="DB155" s="161"/>
      <c r="DC155" s="161"/>
      <c r="DD155" s="163"/>
    </row>
    <row r="157" ht="12.75">
      <c r="DD157" s="18" t="s">
        <v>98</v>
      </c>
    </row>
    <row r="158" spans="2:108" s="38" customFormat="1" ht="15.75" customHeight="1">
      <c r="B158" s="82" t="s">
        <v>99</v>
      </c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</row>
    <row r="159" spans="2:108" ht="12.75">
      <c r="B159" s="76" t="s">
        <v>16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8"/>
      <c r="BQ159" s="141" t="s">
        <v>79</v>
      </c>
      <c r="BR159" s="142"/>
      <c r="BS159" s="142"/>
      <c r="BT159" s="142"/>
      <c r="BU159" s="142"/>
      <c r="BV159" s="142"/>
      <c r="BW159" s="142"/>
      <c r="BX159" s="142"/>
      <c r="BY159" s="142"/>
      <c r="BZ159" s="142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3"/>
      <c r="CK159" s="141" t="s">
        <v>100</v>
      </c>
      <c r="CL159" s="142"/>
      <c r="CM159" s="142"/>
      <c r="CN159" s="142"/>
      <c r="CO159" s="142"/>
      <c r="CP159" s="142"/>
      <c r="CQ159" s="142"/>
      <c r="CR159" s="142"/>
      <c r="CS159" s="142"/>
      <c r="CT159" s="142"/>
      <c r="CU159" s="142"/>
      <c r="CV159" s="142"/>
      <c r="CW159" s="142"/>
      <c r="CX159" s="142"/>
      <c r="CY159" s="142"/>
      <c r="CZ159" s="142"/>
      <c r="DA159" s="142"/>
      <c r="DB159" s="142"/>
      <c r="DC159" s="142"/>
      <c r="DD159" s="143"/>
    </row>
    <row r="160" spans="2:108" ht="12.75">
      <c r="B160" s="76" t="s">
        <v>21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8"/>
      <c r="BI160" s="76" t="s">
        <v>22</v>
      </c>
      <c r="BJ160" s="77"/>
      <c r="BK160" s="77"/>
      <c r="BL160" s="77"/>
      <c r="BM160" s="77"/>
      <c r="BN160" s="77"/>
      <c r="BO160" s="77"/>
      <c r="BP160" s="78"/>
      <c r="BQ160" s="144"/>
      <c r="BR160" s="145"/>
      <c r="BS160" s="145"/>
      <c r="BT160" s="145"/>
      <c r="BU160" s="145"/>
      <c r="BV160" s="145"/>
      <c r="BW160" s="145"/>
      <c r="BX160" s="145"/>
      <c r="BY160" s="145"/>
      <c r="BZ160" s="145"/>
      <c r="CA160" s="145"/>
      <c r="CB160" s="145"/>
      <c r="CC160" s="145"/>
      <c r="CD160" s="145"/>
      <c r="CE160" s="145"/>
      <c r="CF160" s="145"/>
      <c r="CG160" s="145"/>
      <c r="CH160" s="145"/>
      <c r="CI160" s="145"/>
      <c r="CJ160" s="146"/>
      <c r="CK160" s="144"/>
      <c r="CL160" s="145"/>
      <c r="CM160" s="145"/>
      <c r="CN160" s="145"/>
      <c r="CO160" s="145"/>
      <c r="CP160" s="145"/>
      <c r="CQ160" s="145"/>
      <c r="CR160" s="145"/>
      <c r="CS160" s="145"/>
      <c r="CT160" s="145"/>
      <c r="CU160" s="145"/>
      <c r="CV160" s="145"/>
      <c r="CW160" s="145"/>
      <c r="CX160" s="145"/>
      <c r="CY160" s="145"/>
      <c r="CZ160" s="145"/>
      <c r="DA160" s="145"/>
      <c r="DB160" s="145"/>
      <c r="DC160" s="145"/>
      <c r="DD160" s="146"/>
    </row>
    <row r="161" spans="2:108" ht="13.5" thickBot="1">
      <c r="B161" s="76">
        <v>1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8"/>
      <c r="BI161" s="43">
        <v>2</v>
      </c>
      <c r="BJ161" s="44"/>
      <c r="BK161" s="44"/>
      <c r="BL161" s="44"/>
      <c r="BM161" s="44"/>
      <c r="BN161" s="44"/>
      <c r="BO161" s="44"/>
      <c r="BP161" s="45"/>
      <c r="BQ161" s="43">
        <v>3</v>
      </c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5"/>
      <c r="CK161" s="43">
        <v>4</v>
      </c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5"/>
    </row>
    <row r="162" spans="2:108" ht="12.75">
      <c r="B162" s="7"/>
      <c r="C162" s="272" t="s">
        <v>101</v>
      </c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  <c r="AJ162" s="272"/>
      <c r="AK162" s="272"/>
      <c r="AL162" s="272"/>
      <c r="AM162" s="272"/>
      <c r="AN162" s="272"/>
      <c r="AO162" s="272"/>
      <c r="AP162" s="272"/>
      <c r="AQ162" s="272"/>
      <c r="AR162" s="272"/>
      <c r="AS162" s="272"/>
      <c r="AT162" s="272"/>
      <c r="AU162" s="272"/>
      <c r="AV162" s="272"/>
      <c r="AW162" s="272"/>
      <c r="AX162" s="272"/>
      <c r="AY162" s="272"/>
      <c r="AZ162" s="272"/>
      <c r="BA162" s="272"/>
      <c r="BB162" s="272"/>
      <c r="BC162" s="272"/>
      <c r="BD162" s="272"/>
      <c r="BE162" s="272"/>
      <c r="BF162" s="272"/>
      <c r="BG162" s="272"/>
      <c r="BH162" s="6"/>
      <c r="BI162" s="260"/>
      <c r="BJ162" s="261"/>
      <c r="BK162" s="261"/>
      <c r="BL162" s="261"/>
      <c r="BM162" s="261"/>
      <c r="BN162" s="261"/>
      <c r="BO162" s="261"/>
      <c r="BP162" s="262"/>
      <c r="BQ162" s="269">
        <f>SUM(BQ164:CJ167)</f>
        <v>0</v>
      </c>
      <c r="BR162" s="270"/>
      <c r="BS162" s="270"/>
      <c r="BT162" s="270"/>
      <c r="BU162" s="270"/>
      <c r="BV162" s="270"/>
      <c r="BW162" s="270"/>
      <c r="BX162" s="270"/>
      <c r="BY162" s="270"/>
      <c r="BZ162" s="270"/>
      <c r="CA162" s="270"/>
      <c r="CB162" s="270"/>
      <c r="CC162" s="270"/>
      <c r="CD162" s="270"/>
      <c r="CE162" s="270"/>
      <c r="CF162" s="270"/>
      <c r="CG162" s="270"/>
      <c r="CH162" s="270"/>
      <c r="CI162" s="270"/>
      <c r="CJ162" s="273"/>
      <c r="CK162" s="269">
        <f>SUM(CK164:DD167)</f>
        <v>0</v>
      </c>
      <c r="CL162" s="270"/>
      <c r="CM162" s="270"/>
      <c r="CN162" s="270"/>
      <c r="CO162" s="270"/>
      <c r="CP162" s="270"/>
      <c r="CQ162" s="270"/>
      <c r="CR162" s="270"/>
      <c r="CS162" s="270"/>
      <c r="CT162" s="270"/>
      <c r="CU162" s="270"/>
      <c r="CV162" s="270"/>
      <c r="CW162" s="270"/>
      <c r="CX162" s="270"/>
      <c r="CY162" s="270"/>
      <c r="CZ162" s="270"/>
      <c r="DA162" s="270"/>
      <c r="DB162" s="270"/>
      <c r="DC162" s="270"/>
      <c r="DD162" s="271"/>
    </row>
    <row r="163" spans="2:108" ht="12.75">
      <c r="B163" s="9"/>
      <c r="C163" s="184" t="s">
        <v>102</v>
      </c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0"/>
      <c r="BI163" s="69"/>
      <c r="BJ163" s="70"/>
      <c r="BK163" s="70"/>
      <c r="BL163" s="70"/>
      <c r="BM163" s="70"/>
      <c r="BN163" s="70"/>
      <c r="BO163" s="70"/>
      <c r="BP163" s="71"/>
      <c r="BQ163" s="180"/>
      <c r="BR163" s="181"/>
      <c r="BS163" s="181"/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1"/>
      <c r="CH163" s="181"/>
      <c r="CI163" s="181"/>
      <c r="CJ163" s="182"/>
      <c r="CK163" s="180"/>
      <c r="CL163" s="181"/>
      <c r="CM163" s="181"/>
      <c r="CN163" s="181"/>
      <c r="CO163" s="181"/>
      <c r="CP163" s="181"/>
      <c r="CQ163" s="181"/>
      <c r="CR163" s="181"/>
      <c r="CS163" s="181"/>
      <c r="CT163" s="181"/>
      <c r="CU163" s="181"/>
      <c r="CV163" s="181"/>
      <c r="CW163" s="181"/>
      <c r="CX163" s="181"/>
      <c r="CY163" s="181"/>
      <c r="CZ163" s="181"/>
      <c r="DA163" s="181"/>
      <c r="DB163" s="181"/>
      <c r="DC163" s="181"/>
      <c r="DD163" s="183"/>
    </row>
    <row r="164" spans="2:108" ht="12.75">
      <c r="B164" s="7"/>
      <c r="C164" s="6"/>
      <c r="D164" s="6"/>
      <c r="E164" s="109" t="s">
        <v>24</v>
      </c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6"/>
      <c r="BI164" s="66"/>
      <c r="BJ164" s="67"/>
      <c r="BK164" s="67"/>
      <c r="BL164" s="67"/>
      <c r="BM164" s="67"/>
      <c r="BN164" s="67"/>
      <c r="BO164" s="67"/>
      <c r="BP164" s="68"/>
      <c r="BQ164" s="133" t="s">
        <v>160</v>
      </c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5"/>
      <c r="CK164" s="133" t="s">
        <v>160</v>
      </c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  <c r="CW164" s="134"/>
      <c r="CX164" s="134"/>
      <c r="CY164" s="134"/>
      <c r="CZ164" s="134"/>
      <c r="DA164" s="134"/>
      <c r="DB164" s="134"/>
      <c r="DC164" s="134"/>
      <c r="DD164" s="139"/>
    </row>
    <row r="165" spans="2:108" ht="12.75">
      <c r="B165" s="9"/>
      <c r="C165" s="10"/>
      <c r="D165" s="10"/>
      <c r="E165" s="184" t="s">
        <v>103</v>
      </c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84"/>
      <c r="AX165" s="184"/>
      <c r="AY165" s="184"/>
      <c r="AZ165" s="184"/>
      <c r="BA165" s="184"/>
      <c r="BB165" s="184"/>
      <c r="BC165" s="184"/>
      <c r="BD165" s="184"/>
      <c r="BE165" s="184"/>
      <c r="BF165" s="184"/>
      <c r="BG165" s="184"/>
      <c r="BH165" s="10"/>
      <c r="BI165" s="69"/>
      <c r="BJ165" s="70"/>
      <c r="BK165" s="70"/>
      <c r="BL165" s="70"/>
      <c r="BM165" s="70"/>
      <c r="BN165" s="70"/>
      <c r="BO165" s="70"/>
      <c r="BP165" s="71"/>
      <c r="BQ165" s="136"/>
      <c r="BR165" s="137"/>
      <c r="BS165" s="137"/>
      <c r="BT165" s="137"/>
      <c r="BU165" s="137"/>
      <c r="BV165" s="137"/>
      <c r="BW165" s="137"/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8"/>
      <c r="CK165" s="136"/>
      <c r="CL165" s="137"/>
      <c r="CM165" s="137"/>
      <c r="CN165" s="137"/>
      <c r="CO165" s="137"/>
      <c r="CP165" s="137"/>
      <c r="CQ165" s="137"/>
      <c r="CR165" s="137"/>
      <c r="CS165" s="137"/>
      <c r="CT165" s="137"/>
      <c r="CU165" s="137"/>
      <c r="CV165" s="137"/>
      <c r="CW165" s="137"/>
      <c r="CX165" s="137"/>
      <c r="CY165" s="137"/>
      <c r="CZ165" s="137"/>
      <c r="DA165" s="137"/>
      <c r="DB165" s="137"/>
      <c r="DC165" s="137"/>
      <c r="DD165" s="140"/>
    </row>
    <row r="166" spans="2:108" ht="12.75">
      <c r="B166" s="9"/>
      <c r="C166" s="10"/>
      <c r="D166" s="10"/>
      <c r="E166" s="184" t="s">
        <v>104</v>
      </c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84"/>
      <c r="AX166" s="184"/>
      <c r="AY166" s="184"/>
      <c r="AZ166" s="184"/>
      <c r="BA166" s="184"/>
      <c r="BB166" s="184"/>
      <c r="BC166" s="184"/>
      <c r="BD166" s="184"/>
      <c r="BE166" s="184"/>
      <c r="BF166" s="184"/>
      <c r="BG166" s="184"/>
      <c r="BH166" s="10"/>
      <c r="BI166" s="69"/>
      <c r="BJ166" s="70"/>
      <c r="BK166" s="70"/>
      <c r="BL166" s="70"/>
      <c r="BM166" s="70"/>
      <c r="BN166" s="70"/>
      <c r="BO166" s="70"/>
      <c r="BP166" s="71"/>
      <c r="BQ166" s="136" t="s">
        <v>160</v>
      </c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8"/>
      <c r="CK166" s="136" t="s">
        <v>160</v>
      </c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40"/>
    </row>
    <row r="167" spans="2:108" ht="12.75">
      <c r="B167" s="9"/>
      <c r="C167" s="10"/>
      <c r="D167" s="10"/>
      <c r="E167" s="184" t="s">
        <v>105</v>
      </c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184"/>
      <c r="BB167" s="184"/>
      <c r="BC167" s="184"/>
      <c r="BD167" s="184"/>
      <c r="BE167" s="184"/>
      <c r="BF167" s="184"/>
      <c r="BG167" s="184"/>
      <c r="BH167" s="10"/>
      <c r="BI167" s="69"/>
      <c r="BJ167" s="70"/>
      <c r="BK167" s="70"/>
      <c r="BL167" s="70"/>
      <c r="BM167" s="70"/>
      <c r="BN167" s="70"/>
      <c r="BO167" s="70"/>
      <c r="BP167" s="71"/>
      <c r="BQ167" s="136" t="s">
        <v>160</v>
      </c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8"/>
      <c r="CK167" s="136" t="s">
        <v>160</v>
      </c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40"/>
    </row>
    <row r="168" spans="2:108" ht="12.75">
      <c r="B168" s="9"/>
      <c r="C168" s="184" t="s">
        <v>106</v>
      </c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4"/>
      <c r="BA168" s="184"/>
      <c r="BB168" s="184"/>
      <c r="BC168" s="184"/>
      <c r="BD168" s="184"/>
      <c r="BE168" s="184"/>
      <c r="BF168" s="184"/>
      <c r="BG168" s="184"/>
      <c r="BH168" s="10"/>
      <c r="BI168" s="69"/>
      <c r="BJ168" s="70"/>
      <c r="BK168" s="70"/>
      <c r="BL168" s="70"/>
      <c r="BM168" s="70"/>
      <c r="BN168" s="70"/>
      <c r="BO168" s="70"/>
      <c r="BP168" s="71"/>
      <c r="BQ168" s="180">
        <f>SUM(BQ169:CJ172)</f>
        <v>0</v>
      </c>
      <c r="BR168" s="181"/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  <c r="CH168" s="181"/>
      <c r="CI168" s="181"/>
      <c r="CJ168" s="182"/>
      <c r="CK168" s="180">
        <f>SUM(CK169:DD172)</f>
        <v>0</v>
      </c>
      <c r="CL168" s="181"/>
      <c r="CM168" s="181"/>
      <c r="CN168" s="181"/>
      <c r="CO168" s="181"/>
      <c r="CP168" s="181"/>
      <c r="CQ168" s="181"/>
      <c r="CR168" s="181"/>
      <c r="CS168" s="181"/>
      <c r="CT168" s="181"/>
      <c r="CU168" s="181"/>
      <c r="CV168" s="181"/>
      <c r="CW168" s="181"/>
      <c r="CX168" s="181"/>
      <c r="CY168" s="181"/>
      <c r="CZ168" s="181"/>
      <c r="DA168" s="181"/>
      <c r="DB168" s="181"/>
      <c r="DC168" s="181"/>
      <c r="DD168" s="183"/>
    </row>
    <row r="169" spans="2:108" ht="12.75">
      <c r="B169" s="7"/>
      <c r="C169" s="6"/>
      <c r="D169" s="6"/>
      <c r="E169" s="109" t="s">
        <v>24</v>
      </c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6"/>
      <c r="BI169" s="66"/>
      <c r="BJ169" s="67"/>
      <c r="BK169" s="67"/>
      <c r="BL169" s="67"/>
      <c r="BM169" s="67"/>
      <c r="BN169" s="67"/>
      <c r="BO169" s="67"/>
      <c r="BP169" s="68"/>
      <c r="BQ169" s="133" t="s">
        <v>160</v>
      </c>
      <c r="BR169" s="134"/>
      <c r="BS169" s="134"/>
      <c r="BT169" s="134"/>
      <c r="BU169" s="134"/>
      <c r="BV169" s="134"/>
      <c r="BW169" s="134"/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4"/>
      <c r="CH169" s="134"/>
      <c r="CI169" s="134"/>
      <c r="CJ169" s="135"/>
      <c r="CK169" s="133" t="s">
        <v>160</v>
      </c>
      <c r="CL169" s="134"/>
      <c r="CM169" s="134"/>
      <c r="CN169" s="134"/>
      <c r="CO169" s="134"/>
      <c r="CP169" s="134"/>
      <c r="CQ169" s="134"/>
      <c r="CR169" s="134"/>
      <c r="CS169" s="134"/>
      <c r="CT169" s="134"/>
      <c r="CU169" s="134"/>
      <c r="CV169" s="134"/>
      <c r="CW169" s="134"/>
      <c r="CX169" s="134"/>
      <c r="CY169" s="134"/>
      <c r="CZ169" s="134"/>
      <c r="DA169" s="134"/>
      <c r="DB169" s="134"/>
      <c r="DC169" s="134"/>
      <c r="DD169" s="139"/>
    </row>
    <row r="170" spans="2:108" ht="12.75">
      <c r="B170" s="9"/>
      <c r="C170" s="10"/>
      <c r="D170" s="10"/>
      <c r="E170" s="184" t="s">
        <v>103</v>
      </c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184"/>
      <c r="BD170" s="184"/>
      <c r="BE170" s="184"/>
      <c r="BF170" s="184"/>
      <c r="BG170" s="184"/>
      <c r="BH170" s="10"/>
      <c r="BI170" s="69"/>
      <c r="BJ170" s="70"/>
      <c r="BK170" s="70"/>
      <c r="BL170" s="70"/>
      <c r="BM170" s="70"/>
      <c r="BN170" s="70"/>
      <c r="BO170" s="70"/>
      <c r="BP170" s="71"/>
      <c r="BQ170" s="136"/>
      <c r="BR170" s="137"/>
      <c r="BS170" s="137"/>
      <c r="BT170" s="137"/>
      <c r="BU170" s="137"/>
      <c r="BV170" s="137"/>
      <c r="BW170" s="137"/>
      <c r="BX170" s="137"/>
      <c r="BY170" s="137"/>
      <c r="BZ170" s="137"/>
      <c r="CA170" s="137"/>
      <c r="CB170" s="137"/>
      <c r="CC170" s="137"/>
      <c r="CD170" s="137"/>
      <c r="CE170" s="137"/>
      <c r="CF170" s="137"/>
      <c r="CG170" s="137"/>
      <c r="CH170" s="137"/>
      <c r="CI170" s="137"/>
      <c r="CJ170" s="138"/>
      <c r="CK170" s="136"/>
      <c r="CL170" s="137"/>
      <c r="CM170" s="137"/>
      <c r="CN170" s="137"/>
      <c r="CO170" s="137"/>
      <c r="CP170" s="137"/>
      <c r="CQ170" s="137"/>
      <c r="CR170" s="137"/>
      <c r="CS170" s="137"/>
      <c r="CT170" s="137"/>
      <c r="CU170" s="137"/>
      <c r="CV170" s="137"/>
      <c r="CW170" s="137"/>
      <c r="CX170" s="137"/>
      <c r="CY170" s="137"/>
      <c r="CZ170" s="137"/>
      <c r="DA170" s="137"/>
      <c r="DB170" s="137"/>
      <c r="DC170" s="137"/>
      <c r="DD170" s="140"/>
    </row>
    <row r="171" spans="2:108" ht="12.75">
      <c r="B171" s="9"/>
      <c r="C171" s="10"/>
      <c r="D171" s="10"/>
      <c r="E171" s="184" t="s">
        <v>104</v>
      </c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84"/>
      <c r="AX171" s="184"/>
      <c r="AY171" s="184"/>
      <c r="AZ171" s="184"/>
      <c r="BA171" s="184"/>
      <c r="BB171" s="184"/>
      <c r="BC171" s="184"/>
      <c r="BD171" s="184"/>
      <c r="BE171" s="184"/>
      <c r="BF171" s="184"/>
      <c r="BG171" s="184"/>
      <c r="BH171" s="10"/>
      <c r="BI171" s="69"/>
      <c r="BJ171" s="70"/>
      <c r="BK171" s="70"/>
      <c r="BL171" s="70"/>
      <c r="BM171" s="70"/>
      <c r="BN171" s="70"/>
      <c r="BO171" s="70"/>
      <c r="BP171" s="71"/>
      <c r="BQ171" s="136" t="s">
        <v>160</v>
      </c>
      <c r="BR171" s="137"/>
      <c r="BS171" s="137"/>
      <c r="BT171" s="137"/>
      <c r="BU171" s="137"/>
      <c r="BV171" s="137"/>
      <c r="BW171" s="137"/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8"/>
      <c r="CK171" s="136" t="s">
        <v>160</v>
      </c>
      <c r="CL171" s="137"/>
      <c r="CM171" s="137"/>
      <c r="CN171" s="137"/>
      <c r="CO171" s="137"/>
      <c r="CP171" s="137"/>
      <c r="CQ171" s="137"/>
      <c r="CR171" s="137"/>
      <c r="CS171" s="137"/>
      <c r="CT171" s="137"/>
      <c r="CU171" s="137"/>
      <c r="CV171" s="137"/>
      <c r="CW171" s="137"/>
      <c r="CX171" s="137"/>
      <c r="CY171" s="137"/>
      <c r="CZ171" s="137"/>
      <c r="DA171" s="137"/>
      <c r="DB171" s="137"/>
      <c r="DC171" s="137"/>
      <c r="DD171" s="140"/>
    </row>
    <row r="172" spans="2:108" ht="14.25" customHeight="1" thickBot="1">
      <c r="B172" s="30"/>
      <c r="C172" s="31"/>
      <c r="D172" s="31"/>
      <c r="E172" s="274" t="s">
        <v>105</v>
      </c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74"/>
      <c r="AE172" s="274"/>
      <c r="AF172" s="274"/>
      <c r="AG172" s="274"/>
      <c r="AH172" s="274"/>
      <c r="AI172" s="274"/>
      <c r="AJ172" s="274"/>
      <c r="AK172" s="274"/>
      <c r="AL172" s="274"/>
      <c r="AM172" s="274"/>
      <c r="AN172" s="274"/>
      <c r="AO172" s="274"/>
      <c r="AP172" s="274"/>
      <c r="AQ172" s="274"/>
      <c r="AR172" s="274"/>
      <c r="AS172" s="274"/>
      <c r="AT172" s="274"/>
      <c r="AU172" s="274"/>
      <c r="AV172" s="274"/>
      <c r="AW172" s="274"/>
      <c r="AX172" s="274"/>
      <c r="AY172" s="274"/>
      <c r="AZ172" s="274"/>
      <c r="BA172" s="274"/>
      <c r="BB172" s="274"/>
      <c r="BC172" s="274"/>
      <c r="BD172" s="274"/>
      <c r="BE172" s="274"/>
      <c r="BF172" s="274"/>
      <c r="BG172" s="274"/>
      <c r="BH172" s="32"/>
      <c r="BI172" s="169"/>
      <c r="BJ172" s="170"/>
      <c r="BK172" s="170"/>
      <c r="BL172" s="170"/>
      <c r="BM172" s="170"/>
      <c r="BN172" s="170"/>
      <c r="BO172" s="170"/>
      <c r="BP172" s="171"/>
      <c r="BQ172" s="224" t="s">
        <v>160</v>
      </c>
      <c r="BR172" s="225"/>
      <c r="BS172" s="225"/>
      <c r="BT172" s="225"/>
      <c r="BU172" s="225"/>
      <c r="BV172" s="225"/>
      <c r="BW172" s="22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6"/>
      <c r="CK172" s="224" t="s">
        <v>160</v>
      </c>
      <c r="CL172" s="225"/>
      <c r="CM172" s="225"/>
      <c r="CN172" s="225"/>
      <c r="CO172" s="225"/>
      <c r="CP172" s="225"/>
      <c r="CQ172" s="225"/>
      <c r="CR172" s="225"/>
      <c r="CS172" s="225"/>
      <c r="CT172" s="225"/>
      <c r="CU172" s="225"/>
      <c r="CV172" s="225"/>
      <c r="CW172" s="225"/>
      <c r="CX172" s="225"/>
      <c r="CY172" s="225"/>
      <c r="CZ172" s="225"/>
      <c r="DA172" s="225"/>
      <c r="DB172" s="225"/>
      <c r="DC172" s="225"/>
      <c r="DD172" s="231"/>
    </row>
    <row r="173" spans="2:108" ht="12.75">
      <c r="B173" s="9"/>
      <c r="C173" s="184" t="s">
        <v>49</v>
      </c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  <c r="AY173" s="184"/>
      <c r="AZ173" s="184"/>
      <c r="BA173" s="184"/>
      <c r="BB173" s="184"/>
      <c r="BC173" s="184"/>
      <c r="BD173" s="184"/>
      <c r="BE173" s="184"/>
      <c r="BF173" s="184"/>
      <c r="BG173" s="184"/>
      <c r="BH173" s="10"/>
      <c r="BI173" s="110"/>
      <c r="BJ173" s="111"/>
      <c r="BK173" s="111"/>
      <c r="BL173" s="111"/>
      <c r="BM173" s="111"/>
      <c r="BN173" s="111"/>
      <c r="BO173" s="111"/>
      <c r="BP173" s="112"/>
      <c r="BQ173" s="83">
        <f>SUM(BQ162,BQ168)</f>
        <v>0</v>
      </c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101"/>
      <c r="CK173" s="83">
        <f>SUM(CK162,CK168)</f>
        <v>0</v>
      </c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5"/>
    </row>
    <row r="174" spans="2:108" ht="12.75">
      <c r="B174" s="7"/>
      <c r="C174" s="272" t="s">
        <v>107</v>
      </c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  <c r="AJ174" s="272"/>
      <c r="AK174" s="272"/>
      <c r="AL174" s="272"/>
      <c r="AM174" s="272"/>
      <c r="AN174" s="272"/>
      <c r="AO174" s="272"/>
      <c r="AP174" s="272"/>
      <c r="AQ174" s="272"/>
      <c r="AR174" s="272"/>
      <c r="AS174" s="272"/>
      <c r="AT174" s="272"/>
      <c r="AU174" s="272"/>
      <c r="AV174" s="272"/>
      <c r="AW174" s="272"/>
      <c r="AX174" s="272"/>
      <c r="AY174" s="272"/>
      <c r="AZ174" s="272"/>
      <c r="BA174" s="272"/>
      <c r="BB174" s="272"/>
      <c r="BC174" s="272"/>
      <c r="BD174" s="272"/>
      <c r="BE174" s="272"/>
      <c r="BF174" s="272"/>
      <c r="BG174" s="272"/>
      <c r="BH174" s="6"/>
      <c r="BI174" s="58"/>
      <c r="BJ174" s="54"/>
      <c r="BK174" s="54"/>
      <c r="BL174" s="54"/>
      <c r="BM174" s="54"/>
      <c r="BN174" s="54"/>
      <c r="BO174" s="54"/>
      <c r="BP174" s="55"/>
      <c r="BQ174" s="59">
        <f>SUM(BQ176:CJ182)</f>
        <v>0</v>
      </c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275"/>
      <c r="CK174" s="59">
        <f>SUM(CK176:DD182)</f>
        <v>0</v>
      </c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1"/>
    </row>
    <row r="175" spans="2:108" ht="12.75">
      <c r="B175" s="9"/>
      <c r="C175" s="184" t="s">
        <v>102</v>
      </c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  <c r="AY175" s="184"/>
      <c r="AZ175" s="184"/>
      <c r="BA175" s="184"/>
      <c r="BB175" s="184"/>
      <c r="BC175" s="184"/>
      <c r="BD175" s="184"/>
      <c r="BE175" s="184"/>
      <c r="BF175" s="184"/>
      <c r="BG175" s="184"/>
      <c r="BH175" s="10"/>
      <c r="BI175" s="58"/>
      <c r="BJ175" s="54"/>
      <c r="BK175" s="54"/>
      <c r="BL175" s="54"/>
      <c r="BM175" s="54"/>
      <c r="BN175" s="54"/>
      <c r="BO175" s="54"/>
      <c r="BP175" s="55"/>
      <c r="BQ175" s="59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275"/>
      <c r="CK175" s="59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1"/>
    </row>
    <row r="176" spans="2:108" ht="12.75">
      <c r="B176" s="7"/>
      <c r="C176" s="6"/>
      <c r="D176" s="6"/>
      <c r="E176" s="109" t="s">
        <v>24</v>
      </c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6"/>
      <c r="BI176" s="58"/>
      <c r="BJ176" s="54"/>
      <c r="BK176" s="54"/>
      <c r="BL176" s="54"/>
      <c r="BM176" s="54"/>
      <c r="BN176" s="54"/>
      <c r="BO176" s="54"/>
      <c r="BP176" s="55"/>
      <c r="BQ176" s="147" t="s">
        <v>160</v>
      </c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8"/>
      <c r="CI176" s="148"/>
      <c r="CJ176" s="149"/>
      <c r="CK176" s="147" t="s">
        <v>160</v>
      </c>
      <c r="CL176" s="148"/>
      <c r="CM176" s="148"/>
      <c r="CN176" s="148"/>
      <c r="CO176" s="148"/>
      <c r="CP176" s="148"/>
      <c r="CQ176" s="148"/>
      <c r="CR176" s="148"/>
      <c r="CS176" s="148"/>
      <c r="CT176" s="148"/>
      <c r="CU176" s="148"/>
      <c r="CV176" s="148"/>
      <c r="CW176" s="148"/>
      <c r="CX176" s="148"/>
      <c r="CY176" s="148"/>
      <c r="CZ176" s="148"/>
      <c r="DA176" s="148"/>
      <c r="DB176" s="148"/>
      <c r="DC176" s="148"/>
      <c r="DD176" s="150"/>
    </row>
    <row r="177" spans="2:108" ht="12.75">
      <c r="B177" s="9"/>
      <c r="C177" s="10"/>
      <c r="D177" s="10"/>
      <c r="E177" s="184" t="s">
        <v>108</v>
      </c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84"/>
      <c r="AX177" s="184"/>
      <c r="AY177" s="184"/>
      <c r="AZ177" s="184"/>
      <c r="BA177" s="184"/>
      <c r="BB177" s="184"/>
      <c r="BC177" s="184"/>
      <c r="BD177" s="184"/>
      <c r="BE177" s="184"/>
      <c r="BF177" s="184"/>
      <c r="BG177" s="184"/>
      <c r="BH177" s="10"/>
      <c r="BI177" s="58"/>
      <c r="BJ177" s="54"/>
      <c r="BK177" s="54"/>
      <c r="BL177" s="54"/>
      <c r="BM177" s="54"/>
      <c r="BN177" s="54"/>
      <c r="BO177" s="54"/>
      <c r="BP177" s="55"/>
      <c r="BQ177" s="147"/>
      <c r="BR177" s="148"/>
      <c r="BS177" s="148"/>
      <c r="BT177" s="148"/>
      <c r="BU177" s="148"/>
      <c r="BV177" s="148"/>
      <c r="BW177" s="148"/>
      <c r="BX177" s="148"/>
      <c r="BY177" s="148"/>
      <c r="BZ177" s="148"/>
      <c r="CA177" s="148"/>
      <c r="CB177" s="148"/>
      <c r="CC177" s="148"/>
      <c r="CD177" s="148"/>
      <c r="CE177" s="148"/>
      <c r="CF177" s="148"/>
      <c r="CG177" s="148"/>
      <c r="CH177" s="148"/>
      <c r="CI177" s="148"/>
      <c r="CJ177" s="149"/>
      <c r="CK177" s="147"/>
      <c r="CL177" s="148"/>
      <c r="CM177" s="148"/>
      <c r="CN177" s="148"/>
      <c r="CO177" s="148"/>
      <c r="CP177" s="148"/>
      <c r="CQ177" s="148"/>
      <c r="CR177" s="148"/>
      <c r="CS177" s="148"/>
      <c r="CT177" s="148"/>
      <c r="CU177" s="148"/>
      <c r="CV177" s="148"/>
      <c r="CW177" s="148"/>
      <c r="CX177" s="148"/>
      <c r="CY177" s="148"/>
      <c r="CZ177" s="148"/>
      <c r="DA177" s="148"/>
      <c r="DB177" s="148"/>
      <c r="DC177" s="148"/>
      <c r="DD177" s="150"/>
    </row>
    <row r="178" spans="2:108" ht="12.75">
      <c r="B178" s="9"/>
      <c r="C178" s="10"/>
      <c r="D178" s="10"/>
      <c r="E178" s="184" t="s">
        <v>109</v>
      </c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84"/>
      <c r="AX178" s="184"/>
      <c r="AY178" s="184"/>
      <c r="AZ178" s="184"/>
      <c r="BA178" s="184"/>
      <c r="BB178" s="184"/>
      <c r="BC178" s="184"/>
      <c r="BD178" s="184"/>
      <c r="BE178" s="184"/>
      <c r="BF178" s="184"/>
      <c r="BG178" s="184"/>
      <c r="BH178" s="10"/>
      <c r="BI178" s="58"/>
      <c r="BJ178" s="54"/>
      <c r="BK178" s="54"/>
      <c r="BL178" s="54"/>
      <c r="BM178" s="54"/>
      <c r="BN178" s="54"/>
      <c r="BO178" s="54"/>
      <c r="BP178" s="55"/>
      <c r="BQ178" s="147" t="s">
        <v>160</v>
      </c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48"/>
      <c r="CC178" s="148"/>
      <c r="CD178" s="148"/>
      <c r="CE178" s="148"/>
      <c r="CF178" s="148"/>
      <c r="CG178" s="148"/>
      <c r="CH178" s="148"/>
      <c r="CI178" s="148"/>
      <c r="CJ178" s="149"/>
      <c r="CK178" s="147" t="s">
        <v>160</v>
      </c>
      <c r="CL178" s="148"/>
      <c r="CM178" s="148"/>
      <c r="CN178" s="148"/>
      <c r="CO178" s="148"/>
      <c r="CP178" s="148"/>
      <c r="CQ178" s="148"/>
      <c r="CR178" s="148"/>
      <c r="CS178" s="148"/>
      <c r="CT178" s="148"/>
      <c r="CU178" s="148"/>
      <c r="CV178" s="148"/>
      <c r="CW178" s="148"/>
      <c r="CX178" s="148"/>
      <c r="CY178" s="148"/>
      <c r="CZ178" s="148"/>
      <c r="DA178" s="148"/>
      <c r="DB178" s="148"/>
      <c r="DC178" s="148"/>
      <c r="DD178" s="150"/>
    </row>
    <row r="179" spans="2:108" ht="12.75">
      <c r="B179" s="9"/>
      <c r="C179" s="10"/>
      <c r="D179" s="10"/>
      <c r="E179" s="184" t="s">
        <v>110</v>
      </c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  <c r="AW179" s="184"/>
      <c r="AX179" s="184"/>
      <c r="AY179" s="184"/>
      <c r="AZ179" s="184"/>
      <c r="BA179" s="184"/>
      <c r="BB179" s="184"/>
      <c r="BC179" s="184"/>
      <c r="BD179" s="184"/>
      <c r="BE179" s="184"/>
      <c r="BF179" s="184"/>
      <c r="BG179" s="184"/>
      <c r="BH179" s="10"/>
      <c r="BI179" s="58"/>
      <c r="BJ179" s="54"/>
      <c r="BK179" s="54"/>
      <c r="BL179" s="54"/>
      <c r="BM179" s="54"/>
      <c r="BN179" s="54"/>
      <c r="BO179" s="54"/>
      <c r="BP179" s="55"/>
      <c r="BQ179" s="147" t="s">
        <v>160</v>
      </c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  <c r="CJ179" s="149"/>
      <c r="CK179" s="147" t="s">
        <v>160</v>
      </c>
      <c r="CL179" s="148"/>
      <c r="CM179" s="148"/>
      <c r="CN179" s="148"/>
      <c r="CO179" s="148"/>
      <c r="CP179" s="148"/>
      <c r="CQ179" s="148"/>
      <c r="CR179" s="148"/>
      <c r="CS179" s="148"/>
      <c r="CT179" s="148"/>
      <c r="CU179" s="148"/>
      <c r="CV179" s="148"/>
      <c r="CW179" s="148"/>
      <c r="CX179" s="148"/>
      <c r="CY179" s="148"/>
      <c r="CZ179" s="148"/>
      <c r="DA179" s="148"/>
      <c r="DB179" s="148"/>
      <c r="DC179" s="148"/>
      <c r="DD179" s="150"/>
    </row>
    <row r="180" spans="2:108" ht="12.75">
      <c r="B180" s="9"/>
      <c r="C180" s="10"/>
      <c r="D180" s="10"/>
      <c r="E180" s="184" t="s">
        <v>111</v>
      </c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4"/>
      <c r="BD180" s="184"/>
      <c r="BE180" s="184"/>
      <c r="BF180" s="184"/>
      <c r="BG180" s="184"/>
      <c r="BH180" s="10"/>
      <c r="BI180" s="58"/>
      <c r="BJ180" s="54"/>
      <c r="BK180" s="54"/>
      <c r="BL180" s="54"/>
      <c r="BM180" s="54"/>
      <c r="BN180" s="54"/>
      <c r="BO180" s="54"/>
      <c r="BP180" s="55"/>
      <c r="BQ180" s="147" t="s">
        <v>160</v>
      </c>
      <c r="BR180" s="148"/>
      <c r="BS180" s="148"/>
      <c r="BT180" s="148"/>
      <c r="BU180" s="148"/>
      <c r="BV180" s="148"/>
      <c r="BW180" s="148"/>
      <c r="BX180" s="148"/>
      <c r="BY180" s="148"/>
      <c r="BZ180" s="148"/>
      <c r="CA180" s="148"/>
      <c r="CB180" s="148"/>
      <c r="CC180" s="148"/>
      <c r="CD180" s="148"/>
      <c r="CE180" s="148"/>
      <c r="CF180" s="148"/>
      <c r="CG180" s="148"/>
      <c r="CH180" s="148"/>
      <c r="CI180" s="148"/>
      <c r="CJ180" s="149"/>
      <c r="CK180" s="147" t="s">
        <v>160</v>
      </c>
      <c r="CL180" s="148"/>
      <c r="CM180" s="148"/>
      <c r="CN180" s="148"/>
      <c r="CO180" s="148"/>
      <c r="CP180" s="148"/>
      <c r="CQ180" s="148"/>
      <c r="CR180" s="148"/>
      <c r="CS180" s="148"/>
      <c r="CT180" s="148"/>
      <c r="CU180" s="148"/>
      <c r="CV180" s="148"/>
      <c r="CW180" s="148"/>
      <c r="CX180" s="148"/>
      <c r="CY180" s="148"/>
      <c r="CZ180" s="148"/>
      <c r="DA180" s="148"/>
      <c r="DB180" s="148"/>
      <c r="DC180" s="148"/>
      <c r="DD180" s="150"/>
    </row>
    <row r="181" spans="2:108" ht="12.75">
      <c r="B181" s="9"/>
      <c r="C181" s="10"/>
      <c r="D181" s="10"/>
      <c r="E181" s="184" t="s">
        <v>112</v>
      </c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4"/>
      <c r="BB181" s="184"/>
      <c r="BC181" s="184"/>
      <c r="BD181" s="184"/>
      <c r="BE181" s="184"/>
      <c r="BF181" s="184"/>
      <c r="BG181" s="184"/>
      <c r="BH181" s="10"/>
      <c r="BI181" s="58"/>
      <c r="BJ181" s="54"/>
      <c r="BK181" s="54"/>
      <c r="BL181" s="54"/>
      <c r="BM181" s="54"/>
      <c r="BN181" s="54"/>
      <c r="BO181" s="54"/>
      <c r="BP181" s="55"/>
      <c r="BQ181" s="147" t="s">
        <v>160</v>
      </c>
      <c r="BR181" s="148"/>
      <c r="BS181" s="148"/>
      <c r="BT181" s="148"/>
      <c r="BU181" s="148"/>
      <c r="BV181" s="148"/>
      <c r="BW181" s="148"/>
      <c r="BX181" s="148"/>
      <c r="BY181" s="148"/>
      <c r="BZ181" s="148"/>
      <c r="CA181" s="148"/>
      <c r="CB181" s="148"/>
      <c r="CC181" s="148"/>
      <c r="CD181" s="148"/>
      <c r="CE181" s="148"/>
      <c r="CF181" s="148"/>
      <c r="CG181" s="148"/>
      <c r="CH181" s="148"/>
      <c r="CI181" s="148"/>
      <c r="CJ181" s="149"/>
      <c r="CK181" s="147" t="s">
        <v>160</v>
      </c>
      <c r="CL181" s="148"/>
      <c r="CM181" s="148"/>
      <c r="CN181" s="148"/>
      <c r="CO181" s="148"/>
      <c r="CP181" s="148"/>
      <c r="CQ181" s="148"/>
      <c r="CR181" s="148"/>
      <c r="CS181" s="148"/>
      <c r="CT181" s="148"/>
      <c r="CU181" s="148"/>
      <c r="CV181" s="148"/>
      <c r="CW181" s="148"/>
      <c r="CX181" s="148"/>
      <c r="CY181" s="148"/>
      <c r="CZ181" s="148"/>
      <c r="DA181" s="148"/>
      <c r="DB181" s="148"/>
      <c r="DC181" s="148"/>
      <c r="DD181" s="150"/>
    </row>
    <row r="182" spans="2:108" ht="12.75">
      <c r="B182" s="9"/>
      <c r="C182" s="10"/>
      <c r="D182" s="10"/>
      <c r="E182" s="184" t="s">
        <v>105</v>
      </c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0"/>
      <c r="BI182" s="58"/>
      <c r="BJ182" s="54"/>
      <c r="BK182" s="54"/>
      <c r="BL182" s="54"/>
      <c r="BM182" s="54"/>
      <c r="BN182" s="54"/>
      <c r="BO182" s="54"/>
      <c r="BP182" s="55"/>
      <c r="BQ182" s="147" t="s">
        <v>160</v>
      </c>
      <c r="BR182" s="148"/>
      <c r="BS182" s="148"/>
      <c r="BT182" s="148"/>
      <c r="BU182" s="148"/>
      <c r="BV182" s="148"/>
      <c r="BW182" s="148"/>
      <c r="BX182" s="148"/>
      <c r="BY182" s="148"/>
      <c r="BZ182" s="148"/>
      <c r="CA182" s="148"/>
      <c r="CB182" s="148"/>
      <c r="CC182" s="148"/>
      <c r="CD182" s="148"/>
      <c r="CE182" s="148"/>
      <c r="CF182" s="148"/>
      <c r="CG182" s="148"/>
      <c r="CH182" s="148"/>
      <c r="CI182" s="148"/>
      <c r="CJ182" s="149"/>
      <c r="CK182" s="147" t="s">
        <v>160</v>
      </c>
      <c r="CL182" s="148"/>
      <c r="CM182" s="148"/>
      <c r="CN182" s="148"/>
      <c r="CO182" s="148"/>
      <c r="CP182" s="148"/>
      <c r="CQ182" s="148"/>
      <c r="CR182" s="148"/>
      <c r="CS182" s="148"/>
      <c r="CT182" s="148"/>
      <c r="CU182" s="148"/>
      <c r="CV182" s="148"/>
      <c r="CW182" s="148"/>
      <c r="CX182" s="148"/>
      <c r="CY182" s="148"/>
      <c r="CZ182" s="148"/>
      <c r="DA182" s="148"/>
      <c r="DB182" s="148"/>
      <c r="DC182" s="148"/>
      <c r="DD182" s="150"/>
    </row>
    <row r="183" spans="2:108" ht="12.75">
      <c r="B183" s="9"/>
      <c r="C183" s="184" t="s">
        <v>106</v>
      </c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84"/>
      <c r="BF183" s="184"/>
      <c r="BG183" s="184"/>
      <c r="BH183" s="10"/>
      <c r="BI183" s="58"/>
      <c r="BJ183" s="54"/>
      <c r="BK183" s="54"/>
      <c r="BL183" s="54"/>
      <c r="BM183" s="54"/>
      <c r="BN183" s="54"/>
      <c r="BO183" s="54"/>
      <c r="BP183" s="55"/>
      <c r="BQ183" s="59">
        <f>SUM(BQ184:CJ189)</f>
        <v>0</v>
      </c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275"/>
      <c r="CK183" s="59">
        <f>SUM(CK184:DD189)</f>
        <v>0</v>
      </c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1"/>
    </row>
    <row r="184" spans="2:108" ht="12.75">
      <c r="B184" s="7"/>
      <c r="C184" s="6"/>
      <c r="D184" s="6"/>
      <c r="E184" s="109" t="s">
        <v>24</v>
      </c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6"/>
      <c r="BI184" s="58"/>
      <c r="BJ184" s="54"/>
      <c r="BK184" s="54"/>
      <c r="BL184" s="54"/>
      <c r="BM184" s="54"/>
      <c r="BN184" s="54"/>
      <c r="BO184" s="54"/>
      <c r="BP184" s="55"/>
      <c r="BQ184" s="147" t="s">
        <v>160</v>
      </c>
      <c r="BR184" s="148"/>
      <c r="BS184" s="148"/>
      <c r="BT184" s="148"/>
      <c r="BU184" s="148"/>
      <c r="BV184" s="148"/>
      <c r="BW184" s="148"/>
      <c r="BX184" s="148"/>
      <c r="BY184" s="148"/>
      <c r="BZ184" s="148"/>
      <c r="CA184" s="148"/>
      <c r="CB184" s="148"/>
      <c r="CC184" s="148"/>
      <c r="CD184" s="148"/>
      <c r="CE184" s="148"/>
      <c r="CF184" s="148"/>
      <c r="CG184" s="148"/>
      <c r="CH184" s="148"/>
      <c r="CI184" s="148"/>
      <c r="CJ184" s="149"/>
      <c r="CK184" s="147" t="s">
        <v>160</v>
      </c>
      <c r="CL184" s="148"/>
      <c r="CM184" s="148"/>
      <c r="CN184" s="148"/>
      <c r="CO184" s="148"/>
      <c r="CP184" s="148"/>
      <c r="CQ184" s="148"/>
      <c r="CR184" s="148"/>
      <c r="CS184" s="148"/>
      <c r="CT184" s="148"/>
      <c r="CU184" s="148"/>
      <c r="CV184" s="148"/>
      <c r="CW184" s="148"/>
      <c r="CX184" s="148"/>
      <c r="CY184" s="148"/>
      <c r="CZ184" s="148"/>
      <c r="DA184" s="148"/>
      <c r="DB184" s="148"/>
      <c r="DC184" s="148"/>
      <c r="DD184" s="150"/>
    </row>
    <row r="185" spans="2:108" ht="12.75">
      <c r="B185" s="9"/>
      <c r="C185" s="10"/>
      <c r="D185" s="10"/>
      <c r="E185" s="184" t="s">
        <v>111</v>
      </c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84"/>
      <c r="BF185" s="184"/>
      <c r="BG185" s="184"/>
      <c r="BH185" s="10"/>
      <c r="BI185" s="58"/>
      <c r="BJ185" s="54"/>
      <c r="BK185" s="54"/>
      <c r="BL185" s="54"/>
      <c r="BM185" s="54"/>
      <c r="BN185" s="54"/>
      <c r="BO185" s="54"/>
      <c r="BP185" s="55"/>
      <c r="BQ185" s="147"/>
      <c r="BR185" s="148"/>
      <c r="BS185" s="148"/>
      <c r="BT185" s="148"/>
      <c r="BU185" s="148"/>
      <c r="BV185" s="148"/>
      <c r="BW185" s="148"/>
      <c r="BX185" s="148"/>
      <c r="BY185" s="148"/>
      <c r="BZ185" s="148"/>
      <c r="CA185" s="148"/>
      <c r="CB185" s="148"/>
      <c r="CC185" s="148"/>
      <c r="CD185" s="148"/>
      <c r="CE185" s="148"/>
      <c r="CF185" s="148"/>
      <c r="CG185" s="148"/>
      <c r="CH185" s="148"/>
      <c r="CI185" s="148"/>
      <c r="CJ185" s="149"/>
      <c r="CK185" s="147"/>
      <c r="CL185" s="148"/>
      <c r="CM185" s="148"/>
      <c r="CN185" s="148"/>
      <c r="CO185" s="148"/>
      <c r="CP185" s="148"/>
      <c r="CQ185" s="148"/>
      <c r="CR185" s="148"/>
      <c r="CS185" s="148"/>
      <c r="CT185" s="148"/>
      <c r="CU185" s="148"/>
      <c r="CV185" s="148"/>
      <c r="CW185" s="148"/>
      <c r="CX185" s="148"/>
      <c r="CY185" s="148"/>
      <c r="CZ185" s="148"/>
      <c r="DA185" s="148"/>
      <c r="DB185" s="148"/>
      <c r="DC185" s="148"/>
      <c r="DD185" s="150"/>
    </row>
    <row r="186" spans="2:108" ht="12.75">
      <c r="B186" s="9"/>
      <c r="C186" s="10"/>
      <c r="D186" s="10"/>
      <c r="E186" s="184" t="s">
        <v>112</v>
      </c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0"/>
      <c r="BI186" s="58"/>
      <c r="BJ186" s="54"/>
      <c r="BK186" s="54"/>
      <c r="BL186" s="54"/>
      <c r="BM186" s="54"/>
      <c r="BN186" s="54"/>
      <c r="BO186" s="54"/>
      <c r="BP186" s="55"/>
      <c r="BQ186" s="147" t="s">
        <v>160</v>
      </c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9"/>
      <c r="CK186" s="147" t="s">
        <v>160</v>
      </c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50"/>
    </row>
    <row r="187" spans="2:108" ht="12.75">
      <c r="B187" s="9"/>
      <c r="C187" s="10"/>
      <c r="D187" s="10"/>
      <c r="E187" s="39" t="s">
        <v>160</v>
      </c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10"/>
      <c r="BI187" s="58"/>
      <c r="BJ187" s="54"/>
      <c r="BK187" s="54"/>
      <c r="BL187" s="54"/>
      <c r="BM187" s="54"/>
      <c r="BN187" s="54"/>
      <c r="BO187" s="54"/>
      <c r="BP187" s="55"/>
      <c r="BQ187" s="147" t="s">
        <v>160</v>
      </c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9"/>
      <c r="CK187" s="147" t="s">
        <v>160</v>
      </c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50"/>
    </row>
    <row r="188" spans="2:108" ht="12.75">
      <c r="B188" s="9"/>
      <c r="C188" s="10"/>
      <c r="D188" s="10"/>
      <c r="E188" s="39" t="s">
        <v>160</v>
      </c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10"/>
      <c r="BI188" s="58"/>
      <c r="BJ188" s="54"/>
      <c r="BK188" s="54"/>
      <c r="BL188" s="54"/>
      <c r="BM188" s="54"/>
      <c r="BN188" s="54"/>
      <c r="BO188" s="54"/>
      <c r="BP188" s="55"/>
      <c r="BQ188" s="147" t="s">
        <v>160</v>
      </c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48"/>
      <c r="CC188" s="148"/>
      <c r="CD188" s="148"/>
      <c r="CE188" s="148"/>
      <c r="CF188" s="148"/>
      <c r="CG188" s="148"/>
      <c r="CH188" s="148"/>
      <c r="CI188" s="148"/>
      <c r="CJ188" s="149"/>
      <c r="CK188" s="147" t="s">
        <v>160</v>
      </c>
      <c r="CL188" s="148"/>
      <c r="CM188" s="148"/>
      <c r="CN188" s="148"/>
      <c r="CO188" s="148"/>
      <c r="CP188" s="148"/>
      <c r="CQ188" s="148"/>
      <c r="CR188" s="148"/>
      <c r="CS188" s="148"/>
      <c r="CT188" s="148"/>
      <c r="CU188" s="148"/>
      <c r="CV188" s="148"/>
      <c r="CW188" s="148"/>
      <c r="CX188" s="148"/>
      <c r="CY188" s="148"/>
      <c r="CZ188" s="148"/>
      <c r="DA188" s="148"/>
      <c r="DB188" s="148"/>
      <c r="DC188" s="148"/>
      <c r="DD188" s="150"/>
    </row>
    <row r="189" spans="2:108" ht="13.5" thickBot="1">
      <c r="B189" s="9"/>
      <c r="C189" s="10"/>
      <c r="D189" s="10"/>
      <c r="E189" s="39" t="s">
        <v>160</v>
      </c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10"/>
      <c r="BI189" s="79"/>
      <c r="BJ189" s="80"/>
      <c r="BK189" s="80"/>
      <c r="BL189" s="80"/>
      <c r="BM189" s="80"/>
      <c r="BN189" s="80"/>
      <c r="BO189" s="80"/>
      <c r="BP189" s="131"/>
      <c r="BQ189" s="160" t="s">
        <v>160</v>
      </c>
      <c r="BR189" s="161"/>
      <c r="BS189" s="161"/>
      <c r="BT189" s="161"/>
      <c r="BU189" s="161"/>
      <c r="BV189" s="161"/>
      <c r="BW189" s="161"/>
      <c r="BX189" s="161"/>
      <c r="BY189" s="161"/>
      <c r="BZ189" s="161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2"/>
      <c r="CK189" s="160" t="s">
        <v>160</v>
      </c>
      <c r="CL189" s="161"/>
      <c r="CM189" s="161"/>
      <c r="CN189" s="161"/>
      <c r="CO189" s="161"/>
      <c r="CP189" s="161"/>
      <c r="CQ189" s="161"/>
      <c r="CR189" s="161"/>
      <c r="CS189" s="161"/>
      <c r="CT189" s="161"/>
      <c r="CU189" s="161"/>
      <c r="CV189" s="161"/>
      <c r="CW189" s="161"/>
      <c r="CX189" s="161"/>
      <c r="CY189" s="161"/>
      <c r="CZ189" s="161"/>
      <c r="DA189" s="161"/>
      <c r="DB189" s="161"/>
      <c r="DC189" s="161"/>
      <c r="DD189" s="163"/>
    </row>
    <row r="190" spans="2:108" ht="13.5" thickBot="1">
      <c r="B190" s="9"/>
      <c r="C190" s="184" t="s">
        <v>49</v>
      </c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  <c r="AW190" s="184"/>
      <c r="AX190" s="184"/>
      <c r="AY190" s="184"/>
      <c r="AZ190" s="184"/>
      <c r="BA190" s="184"/>
      <c r="BB190" s="184"/>
      <c r="BC190" s="184"/>
      <c r="BD190" s="184"/>
      <c r="BE190" s="184"/>
      <c r="BF190" s="184"/>
      <c r="BG190" s="184"/>
      <c r="BH190" s="10"/>
      <c r="BI190" s="189"/>
      <c r="BJ190" s="190"/>
      <c r="BK190" s="190"/>
      <c r="BL190" s="190"/>
      <c r="BM190" s="190"/>
      <c r="BN190" s="190"/>
      <c r="BO190" s="190"/>
      <c r="BP190" s="191"/>
      <c r="BQ190" s="199">
        <f>SUM(BQ174,BQ183)</f>
        <v>0</v>
      </c>
      <c r="BR190" s="200"/>
      <c r="BS190" s="200"/>
      <c r="BT190" s="200"/>
      <c r="BU190" s="200"/>
      <c r="BV190" s="200"/>
      <c r="BW190" s="200"/>
      <c r="BX190" s="200"/>
      <c r="BY190" s="200"/>
      <c r="BZ190" s="200"/>
      <c r="CA190" s="200"/>
      <c r="CB190" s="200"/>
      <c r="CC190" s="200"/>
      <c r="CD190" s="200"/>
      <c r="CE190" s="200"/>
      <c r="CF190" s="200"/>
      <c r="CG190" s="200"/>
      <c r="CH190" s="200"/>
      <c r="CI190" s="200"/>
      <c r="CJ190" s="201"/>
      <c r="CK190" s="199">
        <f>SUM(CK174,CK183)</f>
        <v>0</v>
      </c>
      <c r="CL190" s="200"/>
      <c r="CM190" s="200"/>
      <c r="CN190" s="200"/>
      <c r="CO190" s="200"/>
      <c r="CP190" s="200"/>
      <c r="CQ190" s="200"/>
      <c r="CR190" s="200"/>
      <c r="CS190" s="200"/>
      <c r="CT190" s="200"/>
      <c r="CU190" s="200"/>
      <c r="CV190" s="200"/>
      <c r="CW190" s="200"/>
      <c r="CX190" s="200"/>
      <c r="CY190" s="200"/>
      <c r="CZ190" s="200"/>
      <c r="DA190" s="200"/>
      <c r="DB190" s="200"/>
      <c r="DC190" s="200"/>
      <c r="DD190" s="202"/>
    </row>
    <row r="191" ht="8.25" customHeight="1"/>
    <row r="192" spans="2:108" s="38" customFormat="1" ht="15.75" customHeight="1">
      <c r="B192" s="82" t="s">
        <v>113</v>
      </c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</row>
    <row r="193" spans="2:108" ht="12.75">
      <c r="B193" s="76" t="s">
        <v>16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8"/>
      <c r="BQ193" s="86" t="s">
        <v>114</v>
      </c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8"/>
      <c r="CK193" s="86" t="s">
        <v>115</v>
      </c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8"/>
    </row>
    <row r="194" spans="2:108" ht="12.75">
      <c r="B194" s="76" t="s">
        <v>21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8"/>
      <c r="BI194" s="76" t="s">
        <v>22</v>
      </c>
      <c r="BJ194" s="77"/>
      <c r="BK194" s="77"/>
      <c r="BL194" s="77"/>
      <c r="BM194" s="77"/>
      <c r="BN194" s="77"/>
      <c r="BO194" s="77"/>
      <c r="BP194" s="78"/>
      <c r="BQ194" s="89"/>
      <c r="BR194" s="90"/>
      <c r="BS194" s="90"/>
      <c r="BT194" s="90"/>
      <c r="BU194" s="90"/>
      <c r="BV194" s="90"/>
      <c r="BW194" s="90"/>
      <c r="BX194" s="90"/>
      <c r="BY194" s="90"/>
      <c r="BZ194" s="90"/>
      <c r="CA194" s="90"/>
      <c r="CB194" s="90"/>
      <c r="CC194" s="90"/>
      <c r="CD194" s="90"/>
      <c r="CE194" s="90"/>
      <c r="CF194" s="90"/>
      <c r="CG194" s="90"/>
      <c r="CH194" s="90"/>
      <c r="CI194" s="90"/>
      <c r="CJ194" s="91"/>
      <c r="CK194" s="89"/>
      <c r="CL194" s="90"/>
      <c r="CM194" s="90"/>
      <c r="CN194" s="90"/>
      <c r="CO194" s="90"/>
      <c r="CP194" s="90"/>
      <c r="CQ194" s="90"/>
      <c r="CR194" s="90"/>
      <c r="CS194" s="90"/>
      <c r="CT194" s="90"/>
      <c r="CU194" s="90"/>
      <c r="CV194" s="90"/>
      <c r="CW194" s="90"/>
      <c r="CX194" s="90"/>
      <c r="CY194" s="90"/>
      <c r="CZ194" s="90"/>
      <c r="DA194" s="90"/>
      <c r="DB194" s="90"/>
      <c r="DC194" s="90"/>
      <c r="DD194" s="91"/>
    </row>
    <row r="195" spans="2:108" ht="13.5" thickBot="1">
      <c r="B195" s="76">
        <v>1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8"/>
      <c r="BI195" s="43">
        <v>2</v>
      </c>
      <c r="BJ195" s="44"/>
      <c r="BK195" s="44"/>
      <c r="BL195" s="44"/>
      <c r="BM195" s="44"/>
      <c r="BN195" s="44"/>
      <c r="BO195" s="44"/>
      <c r="BP195" s="45"/>
      <c r="BQ195" s="43">
        <v>3</v>
      </c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5"/>
      <c r="CK195" s="43">
        <v>4</v>
      </c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5"/>
    </row>
    <row r="196" spans="2:108" ht="12.75">
      <c r="B196" s="13"/>
      <c r="C196" s="94" t="s">
        <v>116</v>
      </c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14"/>
      <c r="BI196" s="110"/>
      <c r="BJ196" s="111"/>
      <c r="BK196" s="111"/>
      <c r="BL196" s="111"/>
      <c r="BM196" s="111"/>
      <c r="BN196" s="111"/>
      <c r="BO196" s="111"/>
      <c r="BP196" s="112"/>
      <c r="BQ196" s="164" t="s">
        <v>160</v>
      </c>
      <c r="BR196" s="165"/>
      <c r="BS196" s="165"/>
      <c r="BT196" s="165"/>
      <c r="BU196" s="165"/>
      <c r="BV196" s="165"/>
      <c r="BW196" s="165"/>
      <c r="BX196" s="165"/>
      <c r="BY196" s="165"/>
      <c r="BZ196" s="165"/>
      <c r="CA196" s="165"/>
      <c r="CB196" s="165"/>
      <c r="CC196" s="165"/>
      <c r="CD196" s="165"/>
      <c r="CE196" s="165"/>
      <c r="CF196" s="165"/>
      <c r="CG196" s="165"/>
      <c r="CH196" s="165"/>
      <c r="CI196" s="165"/>
      <c r="CJ196" s="166"/>
      <c r="CK196" s="164" t="s">
        <v>160</v>
      </c>
      <c r="CL196" s="165"/>
      <c r="CM196" s="165"/>
      <c r="CN196" s="165"/>
      <c r="CO196" s="165"/>
      <c r="CP196" s="165"/>
      <c r="CQ196" s="165"/>
      <c r="CR196" s="165"/>
      <c r="CS196" s="165"/>
      <c r="CT196" s="165"/>
      <c r="CU196" s="165"/>
      <c r="CV196" s="165"/>
      <c r="CW196" s="165"/>
      <c r="CX196" s="165"/>
      <c r="CY196" s="165"/>
      <c r="CZ196" s="165"/>
      <c r="DA196" s="165"/>
      <c r="DB196" s="165"/>
      <c r="DC196" s="165"/>
      <c r="DD196" s="276"/>
    </row>
    <row r="197" spans="2:108" ht="12.75">
      <c r="B197" s="13"/>
      <c r="C197" s="94" t="s">
        <v>117</v>
      </c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14"/>
      <c r="BI197" s="58"/>
      <c r="BJ197" s="54"/>
      <c r="BK197" s="54"/>
      <c r="BL197" s="54"/>
      <c r="BM197" s="54"/>
      <c r="BN197" s="54"/>
      <c r="BO197" s="54"/>
      <c r="BP197" s="55"/>
      <c r="BQ197" s="117" t="s">
        <v>160</v>
      </c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118"/>
      <c r="CK197" s="117" t="s">
        <v>160</v>
      </c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277"/>
    </row>
    <row r="198" spans="2:108" ht="12.75">
      <c r="B198" s="13"/>
      <c r="C198" s="94" t="s">
        <v>147</v>
      </c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  <c r="BH198" s="14"/>
      <c r="BI198" s="58"/>
      <c r="BJ198" s="54"/>
      <c r="BK198" s="54"/>
      <c r="BL198" s="54"/>
      <c r="BM198" s="54"/>
      <c r="BN198" s="54"/>
      <c r="BO198" s="54"/>
      <c r="BP198" s="55"/>
      <c r="BQ198" s="117" t="s">
        <v>160</v>
      </c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118"/>
      <c r="CK198" s="117" t="s">
        <v>160</v>
      </c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277"/>
    </row>
    <row r="199" spans="2:108" ht="12.75">
      <c r="B199" s="13"/>
      <c r="C199" s="94" t="s">
        <v>118</v>
      </c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  <c r="BH199" s="14"/>
      <c r="BI199" s="58"/>
      <c r="BJ199" s="54"/>
      <c r="BK199" s="54"/>
      <c r="BL199" s="54"/>
      <c r="BM199" s="54"/>
      <c r="BN199" s="54"/>
      <c r="BO199" s="54"/>
      <c r="BP199" s="55"/>
      <c r="BQ199" s="117" t="s">
        <v>160</v>
      </c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118"/>
      <c r="CK199" s="117" t="s">
        <v>160</v>
      </c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277"/>
    </row>
    <row r="200" spans="2:108" ht="12.75">
      <c r="B200" s="13"/>
      <c r="C200" s="94" t="s">
        <v>119</v>
      </c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14"/>
      <c r="BI200" s="58"/>
      <c r="BJ200" s="54"/>
      <c r="BK200" s="54"/>
      <c r="BL200" s="54"/>
      <c r="BM200" s="54"/>
      <c r="BN200" s="54"/>
      <c r="BO200" s="54"/>
      <c r="BP200" s="55"/>
      <c r="BQ200" s="117" t="s">
        <v>160</v>
      </c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118"/>
      <c r="CK200" s="117" t="s">
        <v>160</v>
      </c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277"/>
    </row>
    <row r="201" spans="2:108" ht="12.75">
      <c r="B201" s="13"/>
      <c r="C201" s="94" t="s">
        <v>120</v>
      </c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14"/>
      <c r="BI201" s="58"/>
      <c r="BJ201" s="54"/>
      <c r="BK201" s="54"/>
      <c r="BL201" s="54"/>
      <c r="BM201" s="54"/>
      <c r="BN201" s="54"/>
      <c r="BO201" s="54"/>
      <c r="BP201" s="55"/>
      <c r="BQ201" s="117" t="s">
        <v>160</v>
      </c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118"/>
      <c r="CK201" s="117" t="s">
        <v>160</v>
      </c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277"/>
    </row>
    <row r="202" spans="2:108" ht="12.75">
      <c r="B202" s="7"/>
      <c r="C202" s="109" t="s">
        <v>121</v>
      </c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6"/>
      <c r="BI202" s="66"/>
      <c r="BJ202" s="67"/>
      <c r="BK202" s="67"/>
      <c r="BL202" s="67"/>
      <c r="BM202" s="67"/>
      <c r="BN202" s="67"/>
      <c r="BO202" s="67"/>
      <c r="BP202" s="68"/>
      <c r="BQ202" s="113" t="s">
        <v>160</v>
      </c>
      <c r="BR202" s="106"/>
      <c r="BS202" s="106"/>
      <c r="BT202" s="106"/>
      <c r="BU202" s="106"/>
      <c r="BV202" s="106"/>
      <c r="BW202" s="106"/>
      <c r="BX202" s="106"/>
      <c r="BY202" s="106"/>
      <c r="BZ202" s="106"/>
      <c r="CA202" s="106"/>
      <c r="CB202" s="106"/>
      <c r="CC202" s="106"/>
      <c r="CD202" s="106"/>
      <c r="CE202" s="106"/>
      <c r="CF202" s="106"/>
      <c r="CG202" s="106"/>
      <c r="CH202" s="106"/>
      <c r="CI202" s="106"/>
      <c r="CJ202" s="114"/>
      <c r="CK202" s="113" t="s">
        <v>160</v>
      </c>
      <c r="CL202" s="106"/>
      <c r="CM202" s="106"/>
      <c r="CN202" s="106"/>
      <c r="CO202" s="106"/>
      <c r="CP202" s="106"/>
      <c r="CQ202" s="106"/>
      <c r="CR202" s="106"/>
      <c r="CS202" s="106"/>
      <c r="CT202" s="106"/>
      <c r="CU202" s="106"/>
      <c r="CV202" s="106"/>
      <c r="CW202" s="106"/>
      <c r="CX202" s="106"/>
      <c r="CY202" s="106"/>
      <c r="CZ202" s="106"/>
      <c r="DA202" s="106"/>
      <c r="DB202" s="106"/>
      <c r="DC202" s="106"/>
      <c r="DD202" s="278"/>
    </row>
    <row r="203" spans="2:108" ht="12.75">
      <c r="B203" s="9"/>
      <c r="C203" s="10"/>
      <c r="D203" s="10"/>
      <c r="E203" s="184" t="s">
        <v>122</v>
      </c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184"/>
      <c r="AW203" s="184"/>
      <c r="AX203" s="184"/>
      <c r="AY203" s="184"/>
      <c r="AZ203" s="184"/>
      <c r="BA203" s="184"/>
      <c r="BB203" s="184"/>
      <c r="BC203" s="184"/>
      <c r="BD203" s="184"/>
      <c r="BE203" s="184"/>
      <c r="BF203" s="184"/>
      <c r="BG203" s="184"/>
      <c r="BH203" s="10"/>
      <c r="BI203" s="69"/>
      <c r="BJ203" s="70"/>
      <c r="BK203" s="70"/>
      <c r="BL203" s="70"/>
      <c r="BM203" s="70"/>
      <c r="BN203" s="70"/>
      <c r="BO203" s="70"/>
      <c r="BP203" s="71"/>
      <c r="BQ203" s="115"/>
      <c r="BR203" s="107"/>
      <c r="BS203" s="107"/>
      <c r="BT203" s="107"/>
      <c r="BU203" s="107"/>
      <c r="BV203" s="107"/>
      <c r="BW203" s="107"/>
      <c r="BX203" s="107"/>
      <c r="BY203" s="107"/>
      <c r="BZ203" s="107"/>
      <c r="CA203" s="107"/>
      <c r="CB203" s="107"/>
      <c r="CC203" s="107"/>
      <c r="CD203" s="107"/>
      <c r="CE203" s="107"/>
      <c r="CF203" s="107"/>
      <c r="CG203" s="107"/>
      <c r="CH203" s="107"/>
      <c r="CI203" s="107"/>
      <c r="CJ203" s="116"/>
      <c r="CK203" s="115"/>
      <c r="CL203" s="107"/>
      <c r="CM203" s="107"/>
      <c r="CN203" s="107"/>
      <c r="CO203" s="107"/>
      <c r="CP203" s="107"/>
      <c r="CQ203" s="107"/>
      <c r="CR203" s="107"/>
      <c r="CS203" s="107"/>
      <c r="CT203" s="107"/>
      <c r="CU203" s="107"/>
      <c r="CV203" s="107"/>
      <c r="CW203" s="107"/>
      <c r="CX203" s="107"/>
      <c r="CY203" s="107"/>
      <c r="CZ203" s="107"/>
      <c r="DA203" s="107"/>
      <c r="DB203" s="107"/>
      <c r="DC203" s="107"/>
      <c r="DD203" s="279"/>
    </row>
    <row r="204" spans="2:108" ht="12.75">
      <c r="B204" s="9"/>
      <c r="C204" s="10"/>
      <c r="D204" s="10"/>
      <c r="E204" s="184" t="s">
        <v>123</v>
      </c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  <c r="AW204" s="184"/>
      <c r="AX204" s="184"/>
      <c r="AY204" s="184"/>
      <c r="AZ204" s="184"/>
      <c r="BA204" s="184"/>
      <c r="BB204" s="184"/>
      <c r="BC204" s="184"/>
      <c r="BD204" s="184"/>
      <c r="BE204" s="184"/>
      <c r="BF204" s="184"/>
      <c r="BG204" s="184"/>
      <c r="BH204" s="10"/>
      <c r="BI204" s="69"/>
      <c r="BJ204" s="70"/>
      <c r="BK204" s="70"/>
      <c r="BL204" s="70"/>
      <c r="BM204" s="70"/>
      <c r="BN204" s="70"/>
      <c r="BO204" s="70"/>
      <c r="BP204" s="71"/>
      <c r="BQ204" s="115" t="s">
        <v>160</v>
      </c>
      <c r="BR204" s="107"/>
      <c r="BS204" s="107"/>
      <c r="BT204" s="107"/>
      <c r="BU204" s="107"/>
      <c r="BV204" s="107"/>
      <c r="BW204" s="107"/>
      <c r="BX204" s="107"/>
      <c r="BY204" s="107"/>
      <c r="BZ204" s="107"/>
      <c r="CA204" s="107"/>
      <c r="CB204" s="107"/>
      <c r="CC204" s="107"/>
      <c r="CD204" s="107"/>
      <c r="CE204" s="107"/>
      <c r="CF204" s="107"/>
      <c r="CG204" s="107"/>
      <c r="CH204" s="107"/>
      <c r="CI204" s="107"/>
      <c r="CJ204" s="116"/>
      <c r="CK204" s="115" t="s">
        <v>160</v>
      </c>
      <c r="CL204" s="107"/>
      <c r="CM204" s="107"/>
      <c r="CN204" s="107"/>
      <c r="CO204" s="107"/>
      <c r="CP204" s="107"/>
      <c r="CQ204" s="107"/>
      <c r="CR204" s="107"/>
      <c r="CS204" s="107"/>
      <c r="CT204" s="107"/>
      <c r="CU204" s="107"/>
      <c r="CV204" s="107"/>
      <c r="CW204" s="107"/>
      <c r="CX204" s="107"/>
      <c r="CY204" s="107"/>
      <c r="CZ204" s="107"/>
      <c r="DA204" s="107"/>
      <c r="DB204" s="107"/>
      <c r="DC204" s="107"/>
      <c r="DD204" s="279"/>
    </row>
    <row r="205" spans="2:108" ht="14.25" customHeight="1" thickBot="1">
      <c r="B205" s="9"/>
      <c r="C205" s="10"/>
      <c r="D205" s="10"/>
      <c r="E205" s="197" t="s">
        <v>124</v>
      </c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197"/>
      <c r="AT205" s="197"/>
      <c r="AU205" s="197"/>
      <c r="AV205" s="197"/>
      <c r="AW205" s="197"/>
      <c r="AX205" s="197"/>
      <c r="AY205" s="197"/>
      <c r="AZ205" s="197"/>
      <c r="BA205" s="197"/>
      <c r="BB205" s="197"/>
      <c r="BC205" s="197"/>
      <c r="BD205" s="197"/>
      <c r="BE205" s="197"/>
      <c r="BF205" s="197"/>
      <c r="BG205" s="197"/>
      <c r="BH205" s="10"/>
      <c r="BI205" s="169"/>
      <c r="BJ205" s="170"/>
      <c r="BK205" s="170"/>
      <c r="BL205" s="170"/>
      <c r="BM205" s="170"/>
      <c r="BN205" s="170"/>
      <c r="BO205" s="170"/>
      <c r="BP205" s="171"/>
      <c r="BQ205" s="280" t="s">
        <v>160</v>
      </c>
      <c r="BR205" s="281"/>
      <c r="BS205" s="281"/>
      <c r="BT205" s="281"/>
      <c r="BU205" s="281"/>
      <c r="BV205" s="281"/>
      <c r="BW205" s="281"/>
      <c r="BX205" s="281"/>
      <c r="BY205" s="281"/>
      <c r="BZ205" s="281"/>
      <c r="CA205" s="281"/>
      <c r="CB205" s="281"/>
      <c r="CC205" s="281"/>
      <c r="CD205" s="281"/>
      <c r="CE205" s="281"/>
      <c r="CF205" s="281"/>
      <c r="CG205" s="281"/>
      <c r="CH205" s="281"/>
      <c r="CI205" s="281"/>
      <c r="CJ205" s="282"/>
      <c r="CK205" s="280" t="s">
        <v>160</v>
      </c>
      <c r="CL205" s="281"/>
      <c r="CM205" s="281"/>
      <c r="CN205" s="281"/>
      <c r="CO205" s="281"/>
      <c r="CP205" s="281"/>
      <c r="CQ205" s="281"/>
      <c r="CR205" s="281"/>
      <c r="CS205" s="281"/>
      <c r="CT205" s="281"/>
      <c r="CU205" s="281"/>
      <c r="CV205" s="281"/>
      <c r="CW205" s="281"/>
      <c r="CX205" s="281"/>
      <c r="CY205" s="281"/>
      <c r="CZ205" s="281"/>
      <c r="DA205" s="281"/>
      <c r="DB205" s="281"/>
      <c r="DC205" s="281"/>
      <c r="DD205" s="283"/>
    </row>
    <row r="207" ht="12.75">
      <c r="DD207" s="18" t="s">
        <v>125</v>
      </c>
    </row>
    <row r="208" spans="2:108" s="38" customFormat="1" ht="15.75" customHeight="1">
      <c r="B208" s="82" t="s">
        <v>126</v>
      </c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</row>
    <row r="209" spans="2:108" ht="12.75">
      <c r="B209" s="76" t="s">
        <v>16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8"/>
      <c r="BQ209" s="141" t="s">
        <v>79</v>
      </c>
      <c r="BR209" s="142"/>
      <c r="BS209" s="142"/>
      <c r="BT209" s="142"/>
      <c r="BU209" s="142"/>
      <c r="BV209" s="142"/>
      <c r="BW209" s="142"/>
      <c r="BX209" s="142"/>
      <c r="BY209" s="142"/>
      <c r="BZ209" s="142"/>
      <c r="CA209" s="142"/>
      <c r="CB209" s="142"/>
      <c r="CC209" s="142"/>
      <c r="CD209" s="142"/>
      <c r="CE209" s="142"/>
      <c r="CF209" s="142"/>
      <c r="CG209" s="142"/>
      <c r="CH209" s="142"/>
      <c r="CI209" s="142"/>
      <c r="CJ209" s="143"/>
      <c r="CK209" s="141" t="s">
        <v>80</v>
      </c>
      <c r="CL209" s="142"/>
      <c r="CM209" s="142"/>
      <c r="CN209" s="142"/>
      <c r="CO209" s="142"/>
      <c r="CP209" s="142"/>
      <c r="CQ209" s="142"/>
      <c r="CR209" s="142"/>
      <c r="CS209" s="142"/>
      <c r="CT209" s="142"/>
      <c r="CU209" s="142"/>
      <c r="CV209" s="142"/>
      <c r="CW209" s="142"/>
      <c r="CX209" s="142"/>
      <c r="CY209" s="142"/>
      <c r="CZ209" s="142"/>
      <c r="DA209" s="142"/>
      <c r="DB209" s="142"/>
      <c r="DC209" s="142"/>
      <c r="DD209" s="143"/>
    </row>
    <row r="210" spans="2:108" ht="12.75">
      <c r="B210" s="76" t="s">
        <v>21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8"/>
      <c r="BI210" s="76" t="s">
        <v>22</v>
      </c>
      <c r="BJ210" s="77"/>
      <c r="BK210" s="77"/>
      <c r="BL210" s="77"/>
      <c r="BM210" s="77"/>
      <c r="BN210" s="77"/>
      <c r="BO210" s="77"/>
      <c r="BP210" s="78"/>
      <c r="BQ210" s="144"/>
      <c r="BR210" s="145"/>
      <c r="BS210" s="145"/>
      <c r="BT210" s="145"/>
      <c r="BU210" s="145"/>
      <c r="BV210" s="145"/>
      <c r="BW210" s="145"/>
      <c r="BX210" s="145"/>
      <c r="BY210" s="145"/>
      <c r="BZ210" s="145"/>
      <c r="CA210" s="145"/>
      <c r="CB210" s="145"/>
      <c r="CC210" s="145"/>
      <c r="CD210" s="145"/>
      <c r="CE210" s="145"/>
      <c r="CF210" s="145"/>
      <c r="CG210" s="145"/>
      <c r="CH210" s="145"/>
      <c r="CI210" s="145"/>
      <c r="CJ210" s="146"/>
      <c r="CK210" s="144"/>
      <c r="CL210" s="145"/>
      <c r="CM210" s="145"/>
      <c r="CN210" s="145"/>
      <c r="CO210" s="145"/>
      <c r="CP210" s="145"/>
      <c r="CQ210" s="145"/>
      <c r="CR210" s="145"/>
      <c r="CS210" s="145"/>
      <c r="CT210" s="145"/>
      <c r="CU210" s="145"/>
      <c r="CV210" s="145"/>
      <c r="CW210" s="145"/>
      <c r="CX210" s="145"/>
      <c r="CY210" s="145"/>
      <c r="CZ210" s="145"/>
      <c r="DA210" s="145"/>
      <c r="DB210" s="145"/>
      <c r="DC210" s="145"/>
      <c r="DD210" s="146"/>
    </row>
    <row r="211" spans="2:108" ht="13.5" thickBot="1">
      <c r="B211" s="76">
        <v>1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8"/>
      <c r="BI211" s="43">
        <v>2</v>
      </c>
      <c r="BJ211" s="44"/>
      <c r="BK211" s="44"/>
      <c r="BL211" s="44"/>
      <c r="BM211" s="44"/>
      <c r="BN211" s="44"/>
      <c r="BO211" s="44"/>
      <c r="BP211" s="45"/>
      <c r="BQ211" s="43">
        <v>3</v>
      </c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5"/>
      <c r="CK211" s="43">
        <v>4</v>
      </c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5"/>
    </row>
    <row r="212" spans="2:108" ht="12.75">
      <c r="B212" s="9"/>
      <c r="C212" s="184" t="s">
        <v>127</v>
      </c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0"/>
      <c r="BI212" s="110"/>
      <c r="BJ212" s="111"/>
      <c r="BK212" s="111"/>
      <c r="BL212" s="111"/>
      <c r="BM212" s="111"/>
      <c r="BN212" s="111"/>
      <c r="BO212" s="111"/>
      <c r="BP212" s="112"/>
      <c r="BQ212" s="211" t="s">
        <v>160</v>
      </c>
      <c r="BR212" s="212"/>
      <c r="BS212" s="212"/>
      <c r="BT212" s="212"/>
      <c r="BU212" s="212"/>
      <c r="BV212" s="212"/>
      <c r="BW212" s="212"/>
      <c r="BX212" s="212"/>
      <c r="BY212" s="212"/>
      <c r="BZ212" s="212"/>
      <c r="CA212" s="212"/>
      <c r="CB212" s="212"/>
      <c r="CC212" s="212"/>
      <c r="CD212" s="212"/>
      <c r="CE212" s="212"/>
      <c r="CF212" s="212"/>
      <c r="CG212" s="212"/>
      <c r="CH212" s="212"/>
      <c r="CI212" s="212"/>
      <c r="CJ212" s="213"/>
      <c r="CK212" s="211" t="s">
        <v>160</v>
      </c>
      <c r="CL212" s="212"/>
      <c r="CM212" s="212"/>
      <c r="CN212" s="212"/>
      <c r="CO212" s="212"/>
      <c r="CP212" s="212"/>
      <c r="CQ212" s="212"/>
      <c r="CR212" s="212"/>
      <c r="CS212" s="212"/>
      <c r="CT212" s="212"/>
      <c r="CU212" s="212"/>
      <c r="CV212" s="212"/>
      <c r="CW212" s="212"/>
      <c r="CX212" s="212"/>
      <c r="CY212" s="212"/>
      <c r="CZ212" s="212"/>
      <c r="DA212" s="212"/>
      <c r="DB212" s="212"/>
      <c r="DC212" s="212"/>
      <c r="DD212" s="245"/>
    </row>
    <row r="213" spans="2:108" ht="12.75">
      <c r="B213" s="7"/>
      <c r="C213" s="6"/>
      <c r="D213" s="6"/>
      <c r="E213" s="109" t="s">
        <v>24</v>
      </c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6"/>
      <c r="BI213" s="66"/>
      <c r="BJ213" s="67"/>
      <c r="BK213" s="67"/>
      <c r="BL213" s="67"/>
      <c r="BM213" s="67"/>
      <c r="BN213" s="67"/>
      <c r="BO213" s="67"/>
      <c r="BP213" s="68"/>
      <c r="BQ213" s="133" t="s">
        <v>160</v>
      </c>
      <c r="BR213" s="134"/>
      <c r="BS213" s="134"/>
      <c r="BT213" s="134"/>
      <c r="BU213" s="134"/>
      <c r="BV213" s="134"/>
      <c r="BW213" s="134"/>
      <c r="BX213" s="134"/>
      <c r="BY213" s="134"/>
      <c r="BZ213" s="134"/>
      <c r="CA213" s="134"/>
      <c r="CB213" s="134"/>
      <c r="CC213" s="134"/>
      <c r="CD213" s="134"/>
      <c r="CE213" s="134"/>
      <c r="CF213" s="134"/>
      <c r="CG213" s="134"/>
      <c r="CH213" s="134"/>
      <c r="CI213" s="134"/>
      <c r="CJ213" s="135"/>
      <c r="CK213" s="133" t="s">
        <v>160</v>
      </c>
      <c r="CL213" s="134"/>
      <c r="CM213" s="134"/>
      <c r="CN213" s="134"/>
      <c r="CO213" s="134"/>
      <c r="CP213" s="134"/>
      <c r="CQ213" s="134"/>
      <c r="CR213" s="134"/>
      <c r="CS213" s="134"/>
      <c r="CT213" s="134"/>
      <c r="CU213" s="134"/>
      <c r="CV213" s="134"/>
      <c r="CW213" s="134"/>
      <c r="CX213" s="134"/>
      <c r="CY213" s="134"/>
      <c r="CZ213" s="134"/>
      <c r="DA213" s="134"/>
      <c r="DB213" s="134"/>
      <c r="DC213" s="134"/>
      <c r="DD213" s="139"/>
    </row>
    <row r="214" spans="2:108" ht="12.75">
      <c r="B214" s="9"/>
      <c r="C214" s="10"/>
      <c r="D214" s="10"/>
      <c r="E214" s="184" t="s">
        <v>128</v>
      </c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0"/>
      <c r="BI214" s="69"/>
      <c r="BJ214" s="70"/>
      <c r="BK214" s="70"/>
      <c r="BL214" s="70"/>
      <c r="BM214" s="70"/>
      <c r="BN214" s="70"/>
      <c r="BO214" s="70"/>
      <c r="BP214" s="71"/>
      <c r="BQ214" s="136"/>
      <c r="BR214" s="137"/>
      <c r="BS214" s="137"/>
      <c r="BT214" s="137"/>
      <c r="BU214" s="137"/>
      <c r="BV214" s="137"/>
      <c r="BW214" s="137"/>
      <c r="BX214" s="137"/>
      <c r="BY214" s="137"/>
      <c r="BZ214" s="137"/>
      <c r="CA214" s="137"/>
      <c r="CB214" s="137"/>
      <c r="CC214" s="137"/>
      <c r="CD214" s="137"/>
      <c r="CE214" s="137"/>
      <c r="CF214" s="137"/>
      <c r="CG214" s="137"/>
      <c r="CH214" s="137"/>
      <c r="CI214" s="137"/>
      <c r="CJ214" s="138"/>
      <c r="CK214" s="136"/>
      <c r="CL214" s="137"/>
      <c r="CM214" s="137"/>
      <c r="CN214" s="137"/>
      <c r="CO214" s="137"/>
      <c r="CP214" s="137"/>
      <c r="CQ214" s="137"/>
      <c r="CR214" s="137"/>
      <c r="CS214" s="137"/>
      <c r="CT214" s="137"/>
      <c r="CU214" s="137"/>
      <c r="CV214" s="137"/>
      <c r="CW214" s="137"/>
      <c r="CX214" s="137"/>
      <c r="CY214" s="137"/>
      <c r="CZ214" s="137"/>
      <c r="DA214" s="137"/>
      <c r="DB214" s="137"/>
      <c r="DC214" s="137"/>
      <c r="DD214" s="140"/>
    </row>
    <row r="215" spans="2:108" ht="12.75">
      <c r="B215" s="9"/>
      <c r="C215" s="184" t="s">
        <v>129</v>
      </c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0"/>
      <c r="BI215" s="69"/>
      <c r="BJ215" s="70"/>
      <c r="BK215" s="70"/>
      <c r="BL215" s="70"/>
      <c r="BM215" s="70"/>
      <c r="BN215" s="70"/>
      <c r="BO215" s="70"/>
      <c r="BP215" s="71"/>
      <c r="BQ215" s="180">
        <f>SUM(BQ216:CJ221)</f>
        <v>0</v>
      </c>
      <c r="BR215" s="181"/>
      <c r="BS215" s="181"/>
      <c r="BT215" s="181"/>
      <c r="BU215" s="181"/>
      <c r="BV215" s="181"/>
      <c r="BW215" s="181"/>
      <c r="BX215" s="181"/>
      <c r="BY215" s="181"/>
      <c r="BZ215" s="181"/>
      <c r="CA215" s="181"/>
      <c r="CB215" s="181"/>
      <c r="CC215" s="181"/>
      <c r="CD215" s="181"/>
      <c r="CE215" s="181"/>
      <c r="CF215" s="181"/>
      <c r="CG215" s="181"/>
      <c r="CH215" s="181"/>
      <c r="CI215" s="181"/>
      <c r="CJ215" s="182"/>
      <c r="CK215" s="180">
        <f>SUM(CK216:DD221)</f>
        <v>0</v>
      </c>
      <c r="CL215" s="181"/>
      <c r="CM215" s="181"/>
      <c r="CN215" s="181"/>
      <c r="CO215" s="181"/>
      <c r="CP215" s="181"/>
      <c r="CQ215" s="181"/>
      <c r="CR215" s="181"/>
      <c r="CS215" s="181"/>
      <c r="CT215" s="181"/>
      <c r="CU215" s="181"/>
      <c r="CV215" s="181"/>
      <c r="CW215" s="181"/>
      <c r="CX215" s="181"/>
      <c r="CY215" s="181"/>
      <c r="CZ215" s="181"/>
      <c r="DA215" s="181"/>
      <c r="DB215" s="181"/>
      <c r="DC215" s="181"/>
      <c r="DD215" s="183"/>
    </row>
    <row r="216" spans="2:108" ht="12.75">
      <c r="B216" s="7"/>
      <c r="C216" s="6"/>
      <c r="D216" s="6"/>
      <c r="E216" s="109" t="s">
        <v>130</v>
      </c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6"/>
      <c r="BI216" s="66"/>
      <c r="BJ216" s="67"/>
      <c r="BK216" s="67"/>
      <c r="BL216" s="67"/>
      <c r="BM216" s="67"/>
      <c r="BN216" s="67"/>
      <c r="BO216" s="67"/>
      <c r="BP216" s="68"/>
      <c r="BQ216" s="133" t="s">
        <v>160</v>
      </c>
      <c r="BR216" s="134"/>
      <c r="BS216" s="134"/>
      <c r="BT216" s="134"/>
      <c r="BU216" s="134"/>
      <c r="BV216" s="134"/>
      <c r="BW216" s="134"/>
      <c r="BX216" s="134"/>
      <c r="BY216" s="134"/>
      <c r="BZ216" s="134"/>
      <c r="CA216" s="134"/>
      <c r="CB216" s="134"/>
      <c r="CC216" s="134"/>
      <c r="CD216" s="134"/>
      <c r="CE216" s="134"/>
      <c r="CF216" s="134"/>
      <c r="CG216" s="134"/>
      <c r="CH216" s="134"/>
      <c r="CI216" s="134"/>
      <c r="CJ216" s="135"/>
      <c r="CK216" s="133" t="s">
        <v>160</v>
      </c>
      <c r="CL216" s="134"/>
      <c r="CM216" s="134"/>
      <c r="CN216" s="134"/>
      <c r="CO216" s="134"/>
      <c r="CP216" s="134"/>
      <c r="CQ216" s="134"/>
      <c r="CR216" s="134"/>
      <c r="CS216" s="134"/>
      <c r="CT216" s="134"/>
      <c r="CU216" s="134"/>
      <c r="CV216" s="134"/>
      <c r="CW216" s="134"/>
      <c r="CX216" s="134"/>
      <c r="CY216" s="134"/>
      <c r="CZ216" s="134"/>
      <c r="DA216" s="134"/>
      <c r="DB216" s="134"/>
      <c r="DC216" s="134"/>
      <c r="DD216" s="139"/>
    </row>
    <row r="217" spans="2:108" ht="12.75">
      <c r="B217" s="9"/>
      <c r="C217" s="10"/>
      <c r="D217" s="10"/>
      <c r="E217" s="184" t="s">
        <v>131</v>
      </c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4"/>
      <c r="AW217" s="184"/>
      <c r="AX217" s="184"/>
      <c r="AY217" s="184"/>
      <c r="AZ217" s="184"/>
      <c r="BA217" s="184"/>
      <c r="BB217" s="184"/>
      <c r="BC217" s="184"/>
      <c r="BD217" s="184"/>
      <c r="BE217" s="184"/>
      <c r="BF217" s="184"/>
      <c r="BG217" s="184"/>
      <c r="BH217" s="10"/>
      <c r="BI217" s="69"/>
      <c r="BJ217" s="70"/>
      <c r="BK217" s="70"/>
      <c r="BL217" s="70"/>
      <c r="BM217" s="70"/>
      <c r="BN217" s="70"/>
      <c r="BO217" s="70"/>
      <c r="BP217" s="71"/>
      <c r="BQ217" s="136"/>
      <c r="BR217" s="137"/>
      <c r="BS217" s="137"/>
      <c r="BT217" s="137"/>
      <c r="BU217" s="137"/>
      <c r="BV217" s="137"/>
      <c r="BW217" s="137"/>
      <c r="BX217" s="137"/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8"/>
      <c r="CK217" s="136"/>
      <c r="CL217" s="137"/>
      <c r="CM217" s="137"/>
      <c r="CN217" s="137"/>
      <c r="CO217" s="137"/>
      <c r="CP217" s="137"/>
      <c r="CQ217" s="137"/>
      <c r="CR217" s="137"/>
      <c r="CS217" s="137"/>
      <c r="CT217" s="137"/>
      <c r="CU217" s="137"/>
      <c r="CV217" s="137"/>
      <c r="CW217" s="137"/>
      <c r="CX217" s="137"/>
      <c r="CY217" s="137"/>
      <c r="CZ217" s="137"/>
      <c r="DA217" s="137"/>
      <c r="DB217" s="137"/>
      <c r="DC217" s="137"/>
      <c r="DD217" s="140"/>
    </row>
    <row r="218" spans="2:108" ht="12.75">
      <c r="B218" s="9"/>
      <c r="C218" s="10"/>
      <c r="D218" s="10"/>
      <c r="E218" s="184" t="s">
        <v>132</v>
      </c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184"/>
      <c r="BD218" s="184"/>
      <c r="BE218" s="184"/>
      <c r="BF218" s="184"/>
      <c r="BG218" s="184"/>
      <c r="BH218" s="10"/>
      <c r="BI218" s="69"/>
      <c r="BJ218" s="70"/>
      <c r="BK218" s="70"/>
      <c r="BL218" s="70"/>
      <c r="BM218" s="70"/>
      <c r="BN218" s="70"/>
      <c r="BO218" s="70"/>
      <c r="BP218" s="71"/>
      <c r="BQ218" s="136" t="s">
        <v>160</v>
      </c>
      <c r="BR218" s="137"/>
      <c r="BS218" s="137"/>
      <c r="BT218" s="137"/>
      <c r="BU218" s="137"/>
      <c r="BV218" s="137"/>
      <c r="BW218" s="137"/>
      <c r="BX218" s="137"/>
      <c r="BY218" s="137"/>
      <c r="BZ218" s="137"/>
      <c r="CA218" s="137"/>
      <c r="CB218" s="137"/>
      <c r="CC218" s="137"/>
      <c r="CD218" s="137"/>
      <c r="CE218" s="137"/>
      <c r="CF218" s="137"/>
      <c r="CG218" s="137"/>
      <c r="CH218" s="137"/>
      <c r="CI218" s="137"/>
      <c r="CJ218" s="138"/>
      <c r="CK218" s="136" t="s">
        <v>160</v>
      </c>
      <c r="CL218" s="137"/>
      <c r="CM218" s="137"/>
      <c r="CN218" s="137"/>
      <c r="CO218" s="137"/>
      <c r="CP218" s="137"/>
      <c r="CQ218" s="137"/>
      <c r="CR218" s="137"/>
      <c r="CS218" s="137"/>
      <c r="CT218" s="137"/>
      <c r="CU218" s="137"/>
      <c r="CV218" s="137"/>
      <c r="CW218" s="137"/>
      <c r="CX218" s="137"/>
      <c r="CY218" s="137"/>
      <c r="CZ218" s="137"/>
      <c r="DA218" s="137"/>
      <c r="DB218" s="137"/>
      <c r="DC218" s="137"/>
      <c r="DD218" s="140"/>
    </row>
    <row r="219" spans="2:108" ht="12.75">
      <c r="B219" s="9"/>
      <c r="C219" s="10"/>
      <c r="D219" s="10"/>
      <c r="E219" s="184" t="s">
        <v>133</v>
      </c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T219" s="184"/>
      <c r="AU219" s="184"/>
      <c r="AV219" s="184"/>
      <c r="AW219" s="184"/>
      <c r="AX219" s="184"/>
      <c r="AY219" s="184"/>
      <c r="AZ219" s="184"/>
      <c r="BA219" s="184"/>
      <c r="BB219" s="184"/>
      <c r="BC219" s="184"/>
      <c r="BD219" s="184"/>
      <c r="BE219" s="184"/>
      <c r="BF219" s="184"/>
      <c r="BG219" s="184"/>
      <c r="BH219" s="10"/>
      <c r="BI219" s="69"/>
      <c r="BJ219" s="70"/>
      <c r="BK219" s="70"/>
      <c r="BL219" s="70"/>
      <c r="BM219" s="70"/>
      <c r="BN219" s="70"/>
      <c r="BO219" s="70"/>
      <c r="BP219" s="71"/>
      <c r="BQ219" s="136" t="s">
        <v>160</v>
      </c>
      <c r="BR219" s="137"/>
      <c r="BS219" s="137"/>
      <c r="BT219" s="137"/>
      <c r="BU219" s="137"/>
      <c r="BV219" s="137"/>
      <c r="BW219" s="137"/>
      <c r="BX219" s="137"/>
      <c r="BY219" s="137"/>
      <c r="BZ219" s="137"/>
      <c r="CA219" s="137"/>
      <c r="CB219" s="137"/>
      <c r="CC219" s="137"/>
      <c r="CD219" s="137"/>
      <c r="CE219" s="137"/>
      <c r="CF219" s="137"/>
      <c r="CG219" s="137"/>
      <c r="CH219" s="137"/>
      <c r="CI219" s="137"/>
      <c r="CJ219" s="138"/>
      <c r="CK219" s="136" t="s">
        <v>160</v>
      </c>
      <c r="CL219" s="137"/>
      <c r="CM219" s="137"/>
      <c r="CN219" s="137"/>
      <c r="CO219" s="137"/>
      <c r="CP219" s="137"/>
      <c r="CQ219" s="137"/>
      <c r="CR219" s="137"/>
      <c r="CS219" s="137"/>
      <c r="CT219" s="137"/>
      <c r="CU219" s="137"/>
      <c r="CV219" s="137"/>
      <c r="CW219" s="137"/>
      <c r="CX219" s="137"/>
      <c r="CY219" s="137"/>
      <c r="CZ219" s="137"/>
      <c r="DA219" s="137"/>
      <c r="DB219" s="137"/>
      <c r="DC219" s="137"/>
      <c r="DD219" s="140"/>
    </row>
    <row r="220" spans="2:108" ht="12.75">
      <c r="B220" s="9"/>
      <c r="C220" s="10"/>
      <c r="D220" s="10"/>
      <c r="E220" s="39" t="s">
        <v>160</v>
      </c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10"/>
      <c r="BI220" s="69"/>
      <c r="BJ220" s="70"/>
      <c r="BK220" s="70"/>
      <c r="BL220" s="70"/>
      <c r="BM220" s="70"/>
      <c r="BN220" s="70"/>
      <c r="BO220" s="70"/>
      <c r="BP220" s="71"/>
      <c r="BQ220" s="136" t="s">
        <v>160</v>
      </c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8"/>
      <c r="CK220" s="136" t="s">
        <v>160</v>
      </c>
      <c r="CL220" s="137"/>
      <c r="CM220" s="137"/>
      <c r="CN220" s="137"/>
      <c r="CO220" s="137"/>
      <c r="CP220" s="137"/>
      <c r="CQ220" s="137"/>
      <c r="CR220" s="137"/>
      <c r="CS220" s="137"/>
      <c r="CT220" s="137"/>
      <c r="CU220" s="137"/>
      <c r="CV220" s="137"/>
      <c r="CW220" s="137"/>
      <c r="CX220" s="137"/>
      <c r="CY220" s="137"/>
      <c r="CZ220" s="137"/>
      <c r="DA220" s="137"/>
      <c r="DB220" s="137"/>
      <c r="DC220" s="137"/>
      <c r="DD220" s="140"/>
    </row>
    <row r="221" spans="2:108" ht="12.75">
      <c r="B221" s="9"/>
      <c r="C221" s="10"/>
      <c r="D221" s="10"/>
      <c r="E221" s="39" t="s">
        <v>160</v>
      </c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10"/>
      <c r="BI221" s="69"/>
      <c r="BJ221" s="70"/>
      <c r="BK221" s="70"/>
      <c r="BL221" s="70"/>
      <c r="BM221" s="70"/>
      <c r="BN221" s="70"/>
      <c r="BO221" s="70"/>
      <c r="BP221" s="71"/>
      <c r="BQ221" s="136" t="s">
        <v>160</v>
      </c>
      <c r="BR221" s="137"/>
      <c r="BS221" s="137"/>
      <c r="BT221" s="137"/>
      <c r="BU221" s="137"/>
      <c r="BV221" s="137"/>
      <c r="BW221" s="137"/>
      <c r="BX221" s="137"/>
      <c r="BY221" s="137"/>
      <c r="BZ221" s="137"/>
      <c r="CA221" s="137"/>
      <c r="CB221" s="137"/>
      <c r="CC221" s="137"/>
      <c r="CD221" s="137"/>
      <c r="CE221" s="137"/>
      <c r="CF221" s="137"/>
      <c r="CG221" s="137"/>
      <c r="CH221" s="137"/>
      <c r="CI221" s="137"/>
      <c r="CJ221" s="138"/>
      <c r="CK221" s="136" t="s">
        <v>160</v>
      </c>
      <c r="CL221" s="137"/>
      <c r="CM221" s="137"/>
      <c r="CN221" s="137"/>
      <c r="CO221" s="137"/>
      <c r="CP221" s="137"/>
      <c r="CQ221" s="137"/>
      <c r="CR221" s="137"/>
      <c r="CS221" s="137"/>
      <c r="CT221" s="137"/>
      <c r="CU221" s="137"/>
      <c r="CV221" s="137"/>
      <c r="CW221" s="137"/>
      <c r="CX221" s="137"/>
      <c r="CY221" s="137"/>
      <c r="CZ221" s="137"/>
      <c r="DA221" s="137"/>
      <c r="DB221" s="137"/>
      <c r="DC221" s="137"/>
      <c r="DD221" s="140"/>
    </row>
    <row r="222" spans="2:108" ht="12.75">
      <c r="B222" s="9"/>
      <c r="C222" s="184" t="s">
        <v>134</v>
      </c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  <c r="AW222" s="184"/>
      <c r="AX222" s="184"/>
      <c r="AY222" s="184"/>
      <c r="AZ222" s="184"/>
      <c r="BA222" s="184"/>
      <c r="BB222" s="184"/>
      <c r="BC222" s="184"/>
      <c r="BD222" s="184"/>
      <c r="BE222" s="184"/>
      <c r="BF222" s="184"/>
      <c r="BG222" s="184"/>
      <c r="BH222" s="10"/>
      <c r="BI222" s="69"/>
      <c r="BJ222" s="70"/>
      <c r="BK222" s="70"/>
      <c r="BL222" s="70"/>
      <c r="BM222" s="70"/>
      <c r="BN222" s="70"/>
      <c r="BO222" s="70"/>
      <c r="BP222" s="71"/>
      <c r="BQ222" s="136" t="s">
        <v>160</v>
      </c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8"/>
      <c r="CK222" s="136" t="s">
        <v>160</v>
      </c>
      <c r="CL222" s="137"/>
      <c r="CM222" s="137"/>
      <c r="CN222" s="137"/>
      <c r="CO222" s="137"/>
      <c r="CP222" s="137"/>
      <c r="CQ222" s="137"/>
      <c r="CR222" s="137"/>
      <c r="CS222" s="137"/>
      <c r="CT222" s="137"/>
      <c r="CU222" s="137"/>
      <c r="CV222" s="137"/>
      <c r="CW222" s="137"/>
      <c r="CX222" s="137"/>
      <c r="CY222" s="137"/>
      <c r="CZ222" s="137"/>
      <c r="DA222" s="137"/>
      <c r="DB222" s="137"/>
      <c r="DC222" s="137"/>
      <c r="DD222" s="140"/>
    </row>
    <row r="223" spans="2:108" ht="12.75">
      <c r="B223" s="7"/>
      <c r="C223" s="6"/>
      <c r="D223" s="6"/>
      <c r="E223" s="109" t="s">
        <v>24</v>
      </c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6"/>
      <c r="BI223" s="66"/>
      <c r="BJ223" s="67"/>
      <c r="BK223" s="67"/>
      <c r="BL223" s="67"/>
      <c r="BM223" s="67"/>
      <c r="BN223" s="67"/>
      <c r="BO223" s="67"/>
      <c r="BP223" s="68"/>
      <c r="BQ223" s="133" t="s">
        <v>160</v>
      </c>
      <c r="BR223" s="134"/>
      <c r="BS223" s="134"/>
      <c r="BT223" s="134"/>
      <c r="BU223" s="134"/>
      <c r="BV223" s="134"/>
      <c r="BW223" s="134"/>
      <c r="BX223" s="134"/>
      <c r="BY223" s="134"/>
      <c r="BZ223" s="134"/>
      <c r="CA223" s="134"/>
      <c r="CB223" s="134"/>
      <c r="CC223" s="134"/>
      <c r="CD223" s="134"/>
      <c r="CE223" s="134"/>
      <c r="CF223" s="134"/>
      <c r="CG223" s="134"/>
      <c r="CH223" s="134"/>
      <c r="CI223" s="134"/>
      <c r="CJ223" s="135"/>
      <c r="CK223" s="133" t="s">
        <v>160</v>
      </c>
      <c r="CL223" s="134"/>
      <c r="CM223" s="134"/>
      <c r="CN223" s="134"/>
      <c r="CO223" s="134"/>
      <c r="CP223" s="134"/>
      <c r="CQ223" s="134"/>
      <c r="CR223" s="134"/>
      <c r="CS223" s="134"/>
      <c r="CT223" s="134"/>
      <c r="CU223" s="134"/>
      <c r="CV223" s="134"/>
      <c r="CW223" s="134"/>
      <c r="CX223" s="134"/>
      <c r="CY223" s="134"/>
      <c r="CZ223" s="134"/>
      <c r="DA223" s="134"/>
      <c r="DB223" s="134"/>
      <c r="DC223" s="134"/>
      <c r="DD223" s="139"/>
    </row>
    <row r="224" spans="2:108" ht="12.75">
      <c r="B224" s="9"/>
      <c r="C224" s="10"/>
      <c r="D224" s="10"/>
      <c r="E224" s="184" t="s">
        <v>128</v>
      </c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184"/>
      <c r="BB224" s="184"/>
      <c r="BC224" s="184"/>
      <c r="BD224" s="184"/>
      <c r="BE224" s="184"/>
      <c r="BF224" s="184"/>
      <c r="BG224" s="184"/>
      <c r="BH224" s="10"/>
      <c r="BI224" s="69"/>
      <c r="BJ224" s="70"/>
      <c r="BK224" s="70"/>
      <c r="BL224" s="70"/>
      <c r="BM224" s="70"/>
      <c r="BN224" s="70"/>
      <c r="BO224" s="70"/>
      <c r="BP224" s="71"/>
      <c r="BQ224" s="136"/>
      <c r="BR224" s="137"/>
      <c r="BS224" s="137"/>
      <c r="BT224" s="137"/>
      <c r="BU224" s="137"/>
      <c r="BV224" s="137"/>
      <c r="BW224" s="137"/>
      <c r="BX224" s="137"/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8"/>
      <c r="CK224" s="136"/>
      <c r="CL224" s="137"/>
      <c r="CM224" s="137"/>
      <c r="CN224" s="137"/>
      <c r="CO224" s="137"/>
      <c r="CP224" s="137"/>
      <c r="CQ224" s="137"/>
      <c r="CR224" s="137"/>
      <c r="CS224" s="137"/>
      <c r="CT224" s="137"/>
      <c r="CU224" s="137"/>
      <c r="CV224" s="137"/>
      <c r="CW224" s="137"/>
      <c r="CX224" s="137"/>
      <c r="CY224" s="137"/>
      <c r="CZ224" s="137"/>
      <c r="DA224" s="137"/>
      <c r="DB224" s="137"/>
      <c r="DC224" s="137"/>
      <c r="DD224" s="140"/>
    </row>
    <row r="225" spans="2:108" ht="12.75">
      <c r="B225" s="9"/>
      <c r="C225" s="184" t="s">
        <v>135</v>
      </c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184"/>
      <c r="AX225" s="184"/>
      <c r="AY225" s="184"/>
      <c r="AZ225" s="184"/>
      <c r="BA225" s="184"/>
      <c r="BB225" s="184"/>
      <c r="BC225" s="184"/>
      <c r="BD225" s="184"/>
      <c r="BE225" s="184"/>
      <c r="BF225" s="184"/>
      <c r="BG225" s="184"/>
      <c r="BH225" s="10"/>
      <c r="BI225" s="69"/>
      <c r="BJ225" s="70"/>
      <c r="BK225" s="70"/>
      <c r="BL225" s="70"/>
      <c r="BM225" s="70"/>
      <c r="BN225" s="70"/>
      <c r="BO225" s="70"/>
      <c r="BP225" s="71"/>
      <c r="BQ225" s="180">
        <f>SUM(BQ226:CJ231)</f>
        <v>0</v>
      </c>
      <c r="BR225" s="181"/>
      <c r="BS225" s="181"/>
      <c r="BT225" s="181"/>
      <c r="BU225" s="181"/>
      <c r="BV225" s="181"/>
      <c r="BW225" s="181"/>
      <c r="BX225" s="181"/>
      <c r="BY225" s="181"/>
      <c r="BZ225" s="181"/>
      <c r="CA225" s="181"/>
      <c r="CB225" s="181"/>
      <c r="CC225" s="181"/>
      <c r="CD225" s="181"/>
      <c r="CE225" s="181"/>
      <c r="CF225" s="181"/>
      <c r="CG225" s="181"/>
      <c r="CH225" s="181"/>
      <c r="CI225" s="181"/>
      <c r="CJ225" s="182"/>
      <c r="CK225" s="180">
        <f>SUM(CK226:DD231)</f>
        <v>0</v>
      </c>
      <c r="CL225" s="181"/>
      <c r="CM225" s="181"/>
      <c r="CN225" s="181"/>
      <c r="CO225" s="181"/>
      <c r="CP225" s="181"/>
      <c r="CQ225" s="181"/>
      <c r="CR225" s="181"/>
      <c r="CS225" s="181"/>
      <c r="CT225" s="181"/>
      <c r="CU225" s="181"/>
      <c r="CV225" s="181"/>
      <c r="CW225" s="181"/>
      <c r="CX225" s="181"/>
      <c r="CY225" s="181"/>
      <c r="CZ225" s="181"/>
      <c r="DA225" s="181"/>
      <c r="DB225" s="181"/>
      <c r="DC225" s="181"/>
      <c r="DD225" s="183"/>
    </row>
    <row r="226" spans="2:108" ht="12.75">
      <c r="B226" s="7"/>
      <c r="C226" s="6"/>
      <c r="D226" s="6"/>
      <c r="E226" s="109" t="s">
        <v>130</v>
      </c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6"/>
      <c r="BI226" s="66"/>
      <c r="BJ226" s="67"/>
      <c r="BK226" s="67"/>
      <c r="BL226" s="67"/>
      <c r="BM226" s="67"/>
      <c r="BN226" s="67"/>
      <c r="BO226" s="67"/>
      <c r="BP226" s="68"/>
      <c r="BQ226" s="133" t="s">
        <v>160</v>
      </c>
      <c r="BR226" s="134"/>
      <c r="BS226" s="134"/>
      <c r="BT226" s="134"/>
      <c r="BU226" s="134"/>
      <c r="BV226" s="134"/>
      <c r="BW226" s="134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5"/>
      <c r="CK226" s="133" t="s">
        <v>160</v>
      </c>
      <c r="CL226" s="134"/>
      <c r="CM226" s="134"/>
      <c r="CN226" s="134"/>
      <c r="CO226" s="134"/>
      <c r="CP226" s="134"/>
      <c r="CQ226" s="134"/>
      <c r="CR226" s="134"/>
      <c r="CS226" s="134"/>
      <c r="CT226" s="134"/>
      <c r="CU226" s="134"/>
      <c r="CV226" s="134"/>
      <c r="CW226" s="134"/>
      <c r="CX226" s="134"/>
      <c r="CY226" s="134"/>
      <c r="CZ226" s="134"/>
      <c r="DA226" s="134"/>
      <c r="DB226" s="134"/>
      <c r="DC226" s="134"/>
      <c r="DD226" s="139"/>
    </row>
    <row r="227" spans="2:108" ht="12.75">
      <c r="B227" s="9"/>
      <c r="C227" s="10"/>
      <c r="D227" s="10"/>
      <c r="E227" s="184" t="s">
        <v>131</v>
      </c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184"/>
      <c r="AX227" s="184"/>
      <c r="AY227" s="184"/>
      <c r="AZ227" s="184"/>
      <c r="BA227" s="184"/>
      <c r="BB227" s="184"/>
      <c r="BC227" s="184"/>
      <c r="BD227" s="184"/>
      <c r="BE227" s="184"/>
      <c r="BF227" s="184"/>
      <c r="BG227" s="184"/>
      <c r="BH227" s="10"/>
      <c r="BI227" s="69"/>
      <c r="BJ227" s="70"/>
      <c r="BK227" s="70"/>
      <c r="BL227" s="70"/>
      <c r="BM227" s="70"/>
      <c r="BN227" s="70"/>
      <c r="BO227" s="70"/>
      <c r="BP227" s="71"/>
      <c r="BQ227" s="136"/>
      <c r="BR227" s="137"/>
      <c r="BS227" s="137"/>
      <c r="BT227" s="137"/>
      <c r="BU227" s="137"/>
      <c r="BV227" s="137"/>
      <c r="BW227" s="137"/>
      <c r="BX227" s="137"/>
      <c r="BY227" s="137"/>
      <c r="BZ227" s="137"/>
      <c r="CA227" s="137"/>
      <c r="CB227" s="137"/>
      <c r="CC227" s="137"/>
      <c r="CD227" s="137"/>
      <c r="CE227" s="137"/>
      <c r="CF227" s="137"/>
      <c r="CG227" s="137"/>
      <c r="CH227" s="137"/>
      <c r="CI227" s="137"/>
      <c r="CJ227" s="138"/>
      <c r="CK227" s="136"/>
      <c r="CL227" s="137"/>
      <c r="CM227" s="137"/>
      <c r="CN227" s="137"/>
      <c r="CO227" s="137"/>
      <c r="CP227" s="137"/>
      <c r="CQ227" s="137"/>
      <c r="CR227" s="137"/>
      <c r="CS227" s="137"/>
      <c r="CT227" s="137"/>
      <c r="CU227" s="137"/>
      <c r="CV227" s="137"/>
      <c r="CW227" s="137"/>
      <c r="CX227" s="137"/>
      <c r="CY227" s="137"/>
      <c r="CZ227" s="137"/>
      <c r="DA227" s="137"/>
      <c r="DB227" s="137"/>
      <c r="DC227" s="137"/>
      <c r="DD227" s="140"/>
    </row>
    <row r="228" spans="2:108" ht="12.75">
      <c r="B228" s="9"/>
      <c r="C228" s="10"/>
      <c r="D228" s="10"/>
      <c r="E228" s="184" t="s">
        <v>132</v>
      </c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  <c r="AW228" s="184"/>
      <c r="AX228" s="184"/>
      <c r="AY228" s="184"/>
      <c r="AZ228" s="184"/>
      <c r="BA228" s="184"/>
      <c r="BB228" s="184"/>
      <c r="BC228" s="184"/>
      <c r="BD228" s="184"/>
      <c r="BE228" s="184"/>
      <c r="BF228" s="184"/>
      <c r="BG228" s="184"/>
      <c r="BH228" s="10"/>
      <c r="BI228" s="69"/>
      <c r="BJ228" s="70"/>
      <c r="BK228" s="70"/>
      <c r="BL228" s="70"/>
      <c r="BM228" s="70"/>
      <c r="BN228" s="70"/>
      <c r="BO228" s="70"/>
      <c r="BP228" s="71"/>
      <c r="BQ228" s="136" t="s">
        <v>160</v>
      </c>
      <c r="BR228" s="137"/>
      <c r="BS228" s="137"/>
      <c r="BT228" s="137"/>
      <c r="BU228" s="137"/>
      <c r="BV228" s="137"/>
      <c r="BW228" s="137"/>
      <c r="BX228" s="137"/>
      <c r="BY228" s="137"/>
      <c r="BZ228" s="137"/>
      <c r="CA228" s="137"/>
      <c r="CB228" s="137"/>
      <c r="CC228" s="137"/>
      <c r="CD228" s="137"/>
      <c r="CE228" s="137"/>
      <c r="CF228" s="137"/>
      <c r="CG228" s="137"/>
      <c r="CH228" s="137"/>
      <c r="CI228" s="137"/>
      <c r="CJ228" s="138"/>
      <c r="CK228" s="136" t="s">
        <v>160</v>
      </c>
      <c r="CL228" s="137"/>
      <c r="CM228" s="137"/>
      <c r="CN228" s="137"/>
      <c r="CO228" s="137"/>
      <c r="CP228" s="137"/>
      <c r="CQ228" s="137"/>
      <c r="CR228" s="137"/>
      <c r="CS228" s="137"/>
      <c r="CT228" s="137"/>
      <c r="CU228" s="137"/>
      <c r="CV228" s="137"/>
      <c r="CW228" s="137"/>
      <c r="CX228" s="137"/>
      <c r="CY228" s="137"/>
      <c r="CZ228" s="137"/>
      <c r="DA228" s="137"/>
      <c r="DB228" s="137"/>
      <c r="DC228" s="137"/>
      <c r="DD228" s="140"/>
    </row>
    <row r="229" spans="2:108" ht="12.75">
      <c r="B229" s="9"/>
      <c r="C229" s="10"/>
      <c r="D229" s="10"/>
      <c r="E229" s="184" t="s">
        <v>133</v>
      </c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184"/>
      <c r="AX229" s="184"/>
      <c r="AY229" s="184"/>
      <c r="AZ229" s="184"/>
      <c r="BA229" s="184"/>
      <c r="BB229" s="184"/>
      <c r="BC229" s="184"/>
      <c r="BD229" s="184"/>
      <c r="BE229" s="184"/>
      <c r="BF229" s="184"/>
      <c r="BG229" s="184"/>
      <c r="BH229" s="10"/>
      <c r="BI229" s="69"/>
      <c r="BJ229" s="70"/>
      <c r="BK229" s="70"/>
      <c r="BL229" s="70"/>
      <c r="BM229" s="70"/>
      <c r="BN229" s="70"/>
      <c r="BO229" s="70"/>
      <c r="BP229" s="71"/>
      <c r="BQ229" s="136" t="s">
        <v>160</v>
      </c>
      <c r="BR229" s="137"/>
      <c r="BS229" s="137"/>
      <c r="BT229" s="137"/>
      <c r="BU229" s="137"/>
      <c r="BV229" s="137"/>
      <c r="BW229" s="137"/>
      <c r="BX229" s="137"/>
      <c r="BY229" s="137"/>
      <c r="BZ229" s="137"/>
      <c r="CA229" s="137"/>
      <c r="CB229" s="137"/>
      <c r="CC229" s="137"/>
      <c r="CD229" s="137"/>
      <c r="CE229" s="137"/>
      <c r="CF229" s="137"/>
      <c r="CG229" s="137"/>
      <c r="CH229" s="137"/>
      <c r="CI229" s="137"/>
      <c r="CJ229" s="138"/>
      <c r="CK229" s="136" t="s">
        <v>160</v>
      </c>
      <c r="CL229" s="137"/>
      <c r="CM229" s="137"/>
      <c r="CN229" s="137"/>
      <c r="CO229" s="137"/>
      <c r="CP229" s="137"/>
      <c r="CQ229" s="137"/>
      <c r="CR229" s="137"/>
      <c r="CS229" s="137"/>
      <c r="CT229" s="137"/>
      <c r="CU229" s="137"/>
      <c r="CV229" s="137"/>
      <c r="CW229" s="137"/>
      <c r="CX229" s="137"/>
      <c r="CY229" s="137"/>
      <c r="CZ229" s="137"/>
      <c r="DA229" s="137"/>
      <c r="DB229" s="137"/>
      <c r="DC229" s="137"/>
      <c r="DD229" s="140"/>
    </row>
    <row r="230" spans="2:108" ht="12.75">
      <c r="B230" s="9"/>
      <c r="C230" s="10"/>
      <c r="D230" s="10"/>
      <c r="E230" s="39" t="s">
        <v>160</v>
      </c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10"/>
      <c r="BI230" s="69"/>
      <c r="BJ230" s="70"/>
      <c r="BK230" s="70"/>
      <c r="BL230" s="70"/>
      <c r="BM230" s="70"/>
      <c r="BN230" s="70"/>
      <c r="BO230" s="70"/>
      <c r="BP230" s="71"/>
      <c r="BQ230" s="136" t="s">
        <v>160</v>
      </c>
      <c r="BR230" s="137"/>
      <c r="BS230" s="137"/>
      <c r="BT230" s="137"/>
      <c r="BU230" s="137"/>
      <c r="BV230" s="137"/>
      <c r="BW230" s="137"/>
      <c r="BX230" s="137"/>
      <c r="BY230" s="137"/>
      <c r="BZ230" s="137"/>
      <c r="CA230" s="137"/>
      <c r="CB230" s="137"/>
      <c r="CC230" s="137"/>
      <c r="CD230" s="137"/>
      <c r="CE230" s="137"/>
      <c r="CF230" s="137"/>
      <c r="CG230" s="137"/>
      <c r="CH230" s="137"/>
      <c r="CI230" s="137"/>
      <c r="CJ230" s="138"/>
      <c r="CK230" s="136" t="s">
        <v>160</v>
      </c>
      <c r="CL230" s="137"/>
      <c r="CM230" s="137"/>
      <c r="CN230" s="137"/>
      <c r="CO230" s="137"/>
      <c r="CP230" s="137"/>
      <c r="CQ230" s="137"/>
      <c r="CR230" s="137"/>
      <c r="CS230" s="137"/>
      <c r="CT230" s="137"/>
      <c r="CU230" s="137"/>
      <c r="CV230" s="137"/>
      <c r="CW230" s="137"/>
      <c r="CX230" s="137"/>
      <c r="CY230" s="137"/>
      <c r="CZ230" s="137"/>
      <c r="DA230" s="137"/>
      <c r="DB230" s="137"/>
      <c r="DC230" s="137"/>
      <c r="DD230" s="140"/>
    </row>
    <row r="231" spans="2:108" ht="13.5" thickBot="1">
      <c r="B231" s="9"/>
      <c r="C231" s="10"/>
      <c r="D231" s="10"/>
      <c r="E231" s="39" t="s">
        <v>160</v>
      </c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10"/>
      <c r="BI231" s="169"/>
      <c r="BJ231" s="170"/>
      <c r="BK231" s="170"/>
      <c r="BL231" s="170"/>
      <c r="BM231" s="170"/>
      <c r="BN231" s="170"/>
      <c r="BO231" s="170"/>
      <c r="BP231" s="171"/>
      <c r="BQ231" s="224" t="s">
        <v>160</v>
      </c>
      <c r="BR231" s="225"/>
      <c r="BS231" s="225"/>
      <c r="BT231" s="225"/>
      <c r="BU231" s="225"/>
      <c r="BV231" s="225"/>
      <c r="BW231" s="225"/>
      <c r="BX231" s="225"/>
      <c r="BY231" s="225"/>
      <c r="BZ231" s="225"/>
      <c r="CA231" s="225"/>
      <c r="CB231" s="225"/>
      <c r="CC231" s="225"/>
      <c r="CD231" s="225"/>
      <c r="CE231" s="225"/>
      <c r="CF231" s="225"/>
      <c r="CG231" s="225"/>
      <c r="CH231" s="225"/>
      <c r="CI231" s="225"/>
      <c r="CJ231" s="226"/>
      <c r="CK231" s="224" t="s">
        <v>160</v>
      </c>
      <c r="CL231" s="225"/>
      <c r="CM231" s="225"/>
      <c r="CN231" s="225"/>
      <c r="CO231" s="225"/>
      <c r="CP231" s="225"/>
      <c r="CQ231" s="225"/>
      <c r="CR231" s="225"/>
      <c r="CS231" s="225"/>
      <c r="CT231" s="225"/>
      <c r="CU231" s="225"/>
      <c r="CV231" s="225"/>
      <c r="CW231" s="225"/>
      <c r="CX231" s="225"/>
      <c r="CY231" s="225"/>
      <c r="CZ231" s="225"/>
      <c r="DA231" s="225"/>
      <c r="DB231" s="225"/>
      <c r="DC231" s="225"/>
      <c r="DD231" s="231"/>
    </row>
    <row r="232" ht="8.25" customHeight="1"/>
    <row r="233" spans="2:108" s="38" customFormat="1" ht="15.75" customHeight="1">
      <c r="B233" s="82" t="s">
        <v>136</v>
      </c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</row>
    <row r="234" spans="2:108" ht="18.75" customHeight="1">
      <c r="B234" s="284" t="s">
        <v>16</v>
      </c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285"/>
      <c r="Z234" s="285"/>
      <c r="AA234" s="285"/>
      <c r="AB234" s="285"/>
      <c r="AC234" s="285"/>
      <c r="AD234" s="285"/>
      <c r="AE234" s="285"/>
      <c r="AF234" s="285"/>
      <c r="AG234" s="285"/>
      <c r="AH234" s="285"/>
      <c r="AI234" s="285"/>
      <c r="AJ234" s="285"/>
      <c r="AK234" s="285"/>
      <c r="AL234" s="285"/>
      <c r="AM234" s="285"/>
      <c r="AN234" s="285"/>
      <c r="AO234" s="285"/>
      <c r="AP234" s="285"/>
      <c r="AQ234" s="285"/>
      <c r="AR234" s="285"/>
      <c r="AS234" s="285"/>
      <c r="AT234" s="285"/>
      <c r="AU234" s="285"/>
      <c r="AV234" s="285"/>
      <c r="AW234" s="285"/>
      <c r="AX234" s="285"/>
      <c r="AY234" s="285"/>
      <c r="AZ234" s="285"/>
      <c r="BA234" s="285"/>
      <c r="BB234" s="285"/>
      <c r="BC234" s="285"/>
      <c r="BD234" s="285"/>
      <c r="BE234" s="285"/>
      <c r="BF234" s="285"/>
      <c r="BG234" s="285"/>
      <c r="BH234" s="285"/>
      <c r="BI234" s="285"/>
      <c r="BJ234" s="285"/>
      <c r="BK234" s="285"/>
      <c r="BL234" s="285"/>
      <c r="BM234" s="285"/>
      <c r="BN234" s="285"/>
      <c r="BO234" s="285"/>
      <c r="BP234" s="286"/>
      <c r="BQ234" s="86" t="s">
        <v>137</v>
      </c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8"/>
      <c r="CK234" s="141" t="s">
        <v>77</v>
      </c>
      <c r="CL234" s="142"/>
      <c r="CM234" s="142"/>
      <c r="CN234" s="142"/>
      <c r="CO234" s="142"/>
      <c r="CP234" s="142"/>
      <c r="CQ234" s="142"/>
      <c r="CR234" s="142"/>
      <c r="CS234" s="142"/>
      <c r="CT234" s="142"/>
      <c r="CU234" s="142"/>
      <c r="CV234" s="142"/>
      <c r="CW234" s="142"/>
      <c r="CX234" s="142"/>
      <c r="CY234" s="142"/>
      <c r="CZ234" s="142"/>
      <c r="DA234" s="142"/>
      <c r="DB234" s="142"/>
      <c r="DC234" s="142"/>
      <c r="DD234" s="143"/>
    </row>
    <row r="235" spans="2:108" ht="18.75" customHeight="1">
      <c r="B235" s="284" t="s">
        <v>21</v>
      </c>
      <c r="C235" s="285"/>
      <c r="D235" s="285"/>
      <c r="E235" s="285"/>
      <c r="F235" s="285"/>
      <c r="G235" s="285"/>
      <c r="H235" s="285"/>
      <c r="I235" s="285"/>
      <c r="J235" s="285"/>
      <c r="K235" s="285"/>
      <c r="L235" s="285"/>
      <c r="M235" s="285"/>
      <c r="N235" s="285"/>
      <c r="O235" s="285"/>
      <c r="P235" s="285"/>
      <c r="Q235" s="285"/>
      <c r="R235" s="285"/>
      <c r="S235" s="285"/>
      <c r="T235" s="285"/>
      <c r="U235" s="285"/>
      <c r="V235" s="285"/>
      <c r="W235" s="285"/>
      <c r="X235" s="285"/>
      <c r="Y235" s="285"/>
      <c r="Z235" s="285"/>
      <c r="AA235" s="285"/>
      <c r="AB235" s="285"/>
      <c r="AC235" s="285"/>
      <c r="AD235" s="285"/>
      <c r="AE235" s="285"/>
      <c r="AF235" s="285"/>
      <c r="AG235" s="285"/>
      <c r="AH235" s="285"/>
      <c r="AI235" s="285"/>
      <c r="AJ235" s="285"/>
      <c r="AK235" s="285"/>
      <c r="AL235" s="285"/>
      <c r="AM235" s="285"/>
      <c r="AN235" s="285"/>
      <c r="AO235" s="285"/>
      <c r="AP235" s="285"/>
      <c r="AQ235" s="285"/>
      <c r="AR235" s="285"/>
      <c r="AS235" s="285"/>
      <c r="AT235" s="285"/>
      <c r="AU235" s="285"/>
      <c r="AV235" s="285"/>
      <c r="AW235" s="285"/>
      <c r="AX235" s="285"/>
      <c r="AY235" s="285"/>
      <c r="AZ235" s="285"/>
      <c r="BA235" s="285"/>
      <c r="BB235" s="285"/>
      <c r="BC235" s="285"/>
      <c r="BD235" s="285"/>
      <c r="BE235" s="285"/>
      <c r="BF235" s="285"/>
      <c r="BG235" s="285"/>
      <c r="BH235" s="286"/>
      <c r="BI235" s="284" t="s">
        <v>22</v>
      </c>
      <c r="BJ235" s="285"/>
      <c r="BK235" s="285"/>
      <c r="BL235" s="285"/>
      <c r="BM235" s="285"/>
      <c r="BN235" s="285"/>
      <c r="BO235" s="285"/>
      <c r="BP235" s="286"/>
      <c r="BQ235" s="89"/>
      <c r="BR235" s="90"/>
      <c r="BS235" s="90"/>
      <c r="BT235" s="90"/>
      <c r="BU235" s="90"/>
      <c r="BV235" s="90"/>
      <c r="BW235" s="90"/>
      <c r="BX235" s="90"/>
      <c r="BY235" s="90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1"/>
      <c r="CK235" s="144"/>
      <c r="CL235" s="145"/>
      <c r="CM235" s="145"/>
      <c r="CN235" s="145"/>
      <c r="CO235" s="145"/>
      <c r="CP235" s="145"/>
      <c r="CQ235" s="145"/>
      <c r="CR235" s="145"/>
      <c r="CS235" s="145"/>
      <c r="CT235" s="145"/>
      <c r="CU235" s="145"/>
      <c r="CV235" s="145"/>
      <c r="CW235" s="145"/>
      <c r="CX235" s="145"/>
      <c r="CY235" s="145"/>
      <c r="CZ235" s="145"/>
      <c r="DA235" s="145"/>
      <c r="DB235" s="145"/>
      <c r="DC235" s="145"/>
      <c r="DD235" s="146"/>
    </row>
    <row r="236" spans="2:108" ht="13.5" thickBot="1">
      <c r="B236" s="76">
        <v>1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8"/>
      <c r="BI236" s="43">
        <v>2</v>
      </c>
      <c r="BJ236" s="44"/>
      <c r="BK236" s="44"/>
      <c r="BL236" s="44"/>
      <c r="BM236" s="44"/>
      <c r="BN236" s="44"/>
      <c r="BO236" s="44"/>
      <c r="BP236" s="45"/>
      <c r="BQ236" s="43">
        <v>3</v>
      </c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5"/>
      <c r="CK236" s="43">
        <v>4</v>
      </c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5"/>
    </row>
    <row r="237" spans="2:108" ht="12.75">
      <c r="B237" s="9"/>
      <c r="C237" s="184" t="s">
        <v>138</v>
      </c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84"/>
      <c r="AS237" s="184"/>
      <c r="AT237" s="184"/>
      <c r="AU237" s="184"/>
      <c r="AV237" s="184"/>
      <c r="AW237" s="184"/>
      <c r="AX237" s="184"/>
      <c r="AY237" s="184"/>
      <c r="AZ237" s="184"/>
      <c r="BA237" s="184"/>
      <c r="BB237" s="184"/>
      <c r="BC237" s="184"/>
      <c r="BD237" s="184"/>
      <c r="BE237" s="184"/>
      <c r="BF237" s="184"/>
      <c r="BG237" s="184"/>
      <c r="BH237" s="10"/>
      <c r="BI237" s="110"/>
      <c r="BJ237" s="111"/>
      <c r="BK237" s="111"/>
      <c r="BL237" s="111"/>
      <c r="BM237" s="111"/>
      <c r="BN237" s="111"/>
      <c r="BO237" s="111"/>
      <c r="BP237" s="112"/>
      <c r="BQ237" s="211" t="s">
        <v>160</v>
      </c>
      <c r="BR237" s="212"/>
      <c r="BS237" s="212"/>
      <c r="BT237" s="212"/>
      <c r="BU237" s="212"/>
      <c r="BV237" s="212"/>
      <c r="BW237" s="212"/>
      <c r="BX237" s="212"/>
      <c r="BY237" s="212"/>
      <c r="BZ237" s="212"/>
      <c r="CA237" s="212"/>
      <c r="CB237" s="212"/>
      <c r="CC237" s="212"/>
      <c r="CD237" s="212"/>
      <c r="CE237" s="212"/>
      <c r="CF237" s="212"/>
      <c r="CG237" s="212"/>
      <c r="CH237" s="212"/>
      <c r="CI237" s="212"/>
      <c r="CJ237" s="213"/>
      <c r="CK237" s="211" t="s">
        <v>160</v>
      </c>
      <c r="CL237" s="212"/>
      <c r="CM237" s="212"/>
      <c r="CN237" s="212"/>
      <c r="CO237" s="212"/>
      <c r="CP237" s="212"/>
      <c r="CQ237" s="212"/>
      <c r="CR237" s="212"/>
      <c r="CS237" s="212"/>
      <c r="CT237" s="212"/>
      <c r="CU237" s="212"/>
      <c r="CV237" s="212"/>
      <c r="CW237" s="212"/>
      <c r="CX237" s="212"/>
      <c r="CY237" s="212"/>
      <c r="CZ237" s="212"/>
      <c r="DA237" s="212"/>
      <c r="DB237" s="212"/>
      <c r="DC237" s="212"/>
      <c r="DD237" s="245"/>
    </row>
    <row r="238" spans="2:108" ht="12.75">
      <c r="B238" s="7"/>
      <c r="C238" s="6"/>
      <c r="D238" s="6"/>
      <c r="E238" s="109" t="s">
        <v>24</v>
      </c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6"/>
      <c r="BI238" s="66"/>
      <c r="BJ238" s="67"/>
      <c r="BK238" s="67"/>
      <c r="BL238" s="67"/>
      <c r="BM238" s="67"/>
      <c r="BN238" s="67"/>
      <c r="BO238" s="67"/>
      <c r="BP238" s="68"/>
      <c r="BQ238" s="133" t="s">
        <v>160</v>
      </c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5"/>
      <c r="CK238" s="133" t="s">
        <v>160</v>
      </c>
      <c r="CL238" s="134"/>
      <c r="CM238" s="134"/>
      <c r="CN238" s="134"/>
      <c r="CO238" s="134"/>
      <c r="CP238" s="134"/>
      <c r="CQ238" s="134"/>
      <c r="CR238" s="134"/>
      <c r="CS238" s="134"/>
      <c r="CT238" s="134"/>
      <c r="CU238" s="134"/>
      <c r="CV238" s="134"/>
      <c r="CW238" s="134"/>
      <c r="CX238" s="134"/>
      <c r="CY238" s="134"/>
      <c r="CZ238" s="134"/>
      <c r="DA238" s="134"/>
      <c r="DB238" s="134"/>
      <c r="DC238" s="134"/>
      <c r="DD238" s="139"/>
    </row>
    <row r="239" spans="2:108" ht="12.75">
      <c r="B239" s="9"/>
      <c r="C239" s="10"/>
      <c r="D239" s="10"/>
      <c r="E239" s="39" t="s">
        <v>160</v>
      </c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10"/>
      <c r="BI239" s="69"/>
      <c r="BJ239" s="70"/>
      <c r="BK239" s="70"/>
      <c r="BL239" s="70"/>
      <c r="BM239" s="70"/>
      <c r="BN239" s="70"/>
      <c r="BO239" s="70"/>
      <c r="BP239" s="71"/>
      <c r="BQ239" s="136" t="s">
        <v>160</v>
      </c>
      <c r="BR239" s="137"/>
      <c r="BS239" s="137"/>
      <c r="BT239" s="137"/>
      <c r="BU239" s="137"/>
      <c r="BV239" s="137"/>
      <c r="BW239" s="137"/>
      <c r="BX239" s="137"/>
      <c r="BY239" s="137"/>
      <c r="BZ239" s="137"/>
      <c r="CA239" s="137"/>
      <c r="CB239" s="137"/>
      <c r="CC239" s="137"/>
      <c r="CD239" s="137"/>
      <c r="CE239" s="137"/>
      <c r="CF239" s="137"/>
      <c r="CG239" s="137"/>
      <c r="CH239" s="137"/>
      <c r="CI239" s="137"/>
      <c r="CJ239" s="138"/>
      <c r="CK239" s="136" t="s">
        <v>160</v>
      </c>
      <c r="CL239" s="137"/>
      <c r="CM239" s="137"/>
      <c r="CN239" s="137"/>
      <c r="CO239" s="137"/>
      <c r="CP239" s="137"/>
      <c r="CQ239" s="137"/>
      <c r="CR239" s="137"/>
      <c r="CS239" s="137"/>
      <c r="CT239" s="137"/>
      <c r="CU239" s="137"/>
      <c r="CV239" s="137"/>
      <c r="CW239" s="137"/>
      <c r="CX239" s="137"/>
      <c r="CY239" s="137"/>
      <c r="CZ239" s="137"/>
      <c r="DA239" s="137"/>
      <c r="DB239" s="137"/>
      <c r="DC239" s="137"/>
      <c r="DD239" s="140"/>
    </row>
    <row r="240" spans="2:108" ht="54" customHeight="1"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297"/>
      <c r="BJ240" s="298"/>
      <c r="BK240" s="298"/>
      <c r="BL240" s="298"/>
      <c r="BM240" s="298"/>
      <c r="BN240" s="298"/>
      <c r="BO240" s="298"/>
      <c r="BP240" s="299"/>
      <c r="BQ240" s="86" t="s">
        <v>85</v>
      </c>
      <c r="BR240" s="87"/>
      <c r="BS240" s="87"/>
      <c r="BT240" s="87"/>
      <c r="BU240" s="87"/>
      <c r="BV240" s="87"/>
      <c r="BW240" s="87"/>
      <c r="BX240" s="87"/>
      <c r="BY240" s="87"/>
      <c r="BZ240" s="88"/>
      <c r="CA240" s="86" t="s">
        <v>139</v>
      </c>
      <c r="CB240" s="87"/>
      <c r="CC240" s="87"/>
      <c r="CD240" s="87"/>
      <c r="CE240" s="87"/>
      <c r="CF240" s="87"/>
      <c r="CG240" s="87"/>
      <c r="CH240" s="87"/>
      <c r="CI240" s="87"/>
      <c r="CJ240" s="88"/>
      <c r="CK240" s="86" t="s">
        <v>140</v>
      </c>
      <c r="CL240" s="87"/>
      <c r="CM240" s="87"/>
      <c r="CN240" s="87"/>
      <c r="CO240" s="87"/>
      <c r="CP240" s="87"/>
      <c r="CQ240" s="87"/>
      <c r="CR240" s="87"/>
      <c r="CS240" s="87"/>
      <c r="CT240" s="88"/>
      <c r="CU240" s="86" t="s">
        <v>84</v>
      </c>
      <c r="CV240" s="87"/>
      <c r="CW240" s="87"/>
      <c r="CX240" s="87"/>
      <c r="CY240" s="87"/>
      <c r="CZ240" s="87"/>
      <c r="DA240" s="87"/>
      <c r="DB240" s="87"/>
      <c r="DC240" s="87"/>
      <c r="DD240" s="287"/>
    </row>
    <row r="241" spans="2:108" ht="12.75">
      <c r="B241" s="9"/>
      <c r="C241" s="184" t="s">
        <v>141</v>
      </c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0"/>
      <c r="BI241" s="300"/>
      <c r="BJ241" s="301"/>
      <c r="BK241" s="301"/>
      <c r="BL241" s="301"/>
      <c r="BM241" s="301"/>
      <c r="BN241" s="301"/>
      <c r="BO241" s="301"/>
      <c r="BP241" s="302"/>
      <c r="BQ241" s="293" t="s">
        <v>160</v>
      </c>
      <c r="BR241" s="294"/>
      <c r="BS241" s="294"/>
      <c r="BT241" s="294"/>
      <c r="BU241" s="294"/>
      <c r="BV241" s="294"/>
      <c r="BW241" s="294"/>
      <c r="BX241" s="294"/>
      <c r="BY241" s="294"/>
      <c r="BZ241" s="295"/>
      <c r="CA241" s="293" t="s">
        <v>160</v>
      </c>
      <c r="CB241" s="294"/>
      <c r="CC241" s="294"/>
      <c r="CD241" s="294"/>
      <c r="CE241" s="294"/>
      <c r="CF241" s="294"/>
      <c r="CG241" s="294"/>
      <c r="CH241" s="294"/>
      <c r="CI241" s="294"/>
      <c r="CJ241" s="295"/>
      <c r="CK241" s="293" t="s">
        <v>160</v>
      </c>
      <c r="CL241" s="294"/>
      <c r="CM241" s="294"/>
      <c r="CN241" s="294"/>
      <c r="CO241" s="294"/>
      <c r="CP241" s="294"/>
      <c r="CQ241" s="294"/>
      <c r="CR241" s="294"/>
      <c r="CS241" s="294"/>
      <c r="CT241" s="295"/>
      <c r="CU241" s="293" t="s">
        <v>160</v>
      </c>
      <c r="CV241" s="294"/>
      <c r="CW241" s="294"/>
      <c r="CX241" s="294"/>
      <c r="CY241" s="294"/>
      <c r="CZ241" s="294"/>
      <c r="DA241" s="294"/>
      <c r="DB241" s="294"/>
      <c r="DC241" s="294"/>
      <c r="DD241" s="296"/>
    </row>
    <row r="242" spans="2:108" ht="12.75">
      <c r="B242" s="7"/>
      <c r="C242" s="6"/>
      <c r="D242" s="6"/>
      <c r="E242" s="109" t="s">
        <v>24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6"/>
      <c r="BI242" s="66"/>
      <c r="BJ242" s="67"/>
      <c r="BK242" s="67"/>
      <c r="BL242" s="67"/>
      <c r="BM242" s="67"/>
      <c r="BN242" s="67"/>
      <c r="BO242" s="67"/>
      <c r="BP242" s="68"/>
      <c r="BQ242" s="133" t="s">
        <v>160</v>
      </c>
      <c r="BR242" s="134"/>
      <c r="BS242" s="134"/>
      <c r="BT242" s="134"/>
      <c r="BU242" s="134"/>
      <c r="BV242" s="134"/>
      <c r="BW242" s="134"/>
      <c r="BX242" s="134"/>
      <c r="BY242" s="134"/>
      <c r="BZ242" s="135"/>
      <c r="CA242" s="133" t="s">
        <v>160</v>
      </c>
      <c r="CB242" s="134"/>
      <c r="CC242" s="134"/>
      <c r="CD242" s="134"/>
      <c r="CE242" s="134"/>
      <c r="CF242" s="134"/>
      <c r="CG242" s="134"/>
      <c r="CH242" s="134"/>
      <c r="CI242" s="134"/>
      <c r="CJ242" s="135"/>
      <c r="CK242" s="133" t="s">
        <v>160</v>
      </c>
      <c r="CL242" s="134"/>
      <c r="CM242" s="134"/>
      <c r="CN242" s="134"/>
      <c r="CO242" s="134"/>
      <c r="CP242" s="134"/>
      <c r="CQ242" s="134"/>
      <c r="CR242" s="134"/>
      <c r="CS242" s="134"/>
      <c r="CT242" s="135"/>
      <c r="CU242" s="133" t="s">
        <v>160</v>
      </c>
      <c r="CV242" s="134"/>
      <c r="CW242" s="134"/>
      <c r="CX242" s="134"/>
      <c r="CY242" s="134"/>
      <c r="CZ242" s="134"/>
      <c r="DA242" s="134"/>
      <c r="DB242" s="134"/>
      <c r="DC242" s="134"/>
      <c r="DD242" s="139"/>
    </row>
    <row r="243" spans="2:108" ht="12.75">
      <c r="B243" s="9"/>
      <c r="C243" s="10"/>
      <c r="D243" s="10"/>
      <c r="E243" s="39" t="s">
        <v>160</v>
      </c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10"/>
      <c r="BI243" s="69"/>
      <c r="BJ243" s="70"/>
      <c r="BK243" s="70"/>
      <c r="BL243" s="70"/>
      <c r="BM243" s="70"/>
      <c r="BN243" s="70"/>
      <c r="BO243" s="70"/>
      <c r="BP243" s="71"/>
      <c r="BQ243" s="136" t="s">
        <v>160</v>
      </c>
      <c r="BR243" s="137"/>
      <c r="BS243" s="137"/>
      <c r="BT243" s="137"/>
      <c r="BU243" s="137"/>
      <c r="BV243" s="137"/>
      <c r="BW243" s="137"/>
      <c r="BX243" s="137"/>
      <c r="BY243" s="137"/>
      <c r="BZ243" s="138"/>
      <c r="CA243" s="136" t="s">
        <v>160</v>
      </c>
      <c r="CB243" s="137"/>
      <c r="CC243" s="137"/>
      <c r="CD243" s="137"/>
      <c r="CE243" s="137"/>
      <c r="CF243" s="137"/>
      <c r="CG243" s="137"/>
      <c r="CH243" s="137"/>
      <c r="CI243" s="137"/>
      <c r="CJ243" s="138"/>
      <c r="CK243" s="136" t="s">
        <v>160</v>
      </c>
      <c r="CL243" s="137"/>
      <c r="CM243" s="137"/>
      <c r="CN243" s="137"/>
      <c r="CO243" s="137"/>
      <c r="CP243" s="137"/>
      <c r="CQ243" s="137"/>
      <c r="CR243" s="137"/>
      <c r="CS243" s="137"/>
      <c r="CT243" s="138"/>
      <c r="CU243" s="136" t="s">
        <v>160</v>
      </c>
      <c r="CV243" s="137"/>
      <c r="CW243" s="137"/>
      <c r="CX243" s="137"/>
      <c r="CY243" s="137"/>
      <c r="CZ243" s="137"/>
      <c r="DA243" s="137"/>
      <c r="DB243" s="137"/>
      <c r="DC243" s="137"/>
      <c r="DD243" s="140"/>
    </row>
    <row r="244" spans="2:108" ht="13.5" thickBot="1">
      <c r="B244" s="9"/>
      <c r="C244" s="40" t="s">
        <v>160</v>
      </c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10"/>
      <c r="BI244" s="169"/>
      <c r="BJ244" s="170"/>
      <c r="BK244" s="170"/>
      <c r="BL244" s="170"/>
      <c r="BM244" s="170"/>
      <c r="BN244" s="170"/>
      <c r="BO244" s="170"/>
      <c r="BP244" s="171"/>
      <c r="BQ244" s="160" t="s">
        <v>160</v>
      </c>
      <c r="BR244" s="161"/>
      <c r="BS244" s="161"/>
      <c r="BT244" s="161"/>
      <c r="BU244" s="161"/>
      <c r="BV244" s="161"/>
      <c r="BW244" s="161"/>
      <c r="BX244" s="161"/>
      <c r="BY244" s="161"/>
      <c r="BZ244" s="162"/>
      <c r="CA244" s="161" t="s">
        <v>160</v>
      </c>
      <c r="CB244" s="161"/>
      <c r="CC244" s="161"/>
      <c r="CD244" s="161"/>
      <c r="CE244" s="161"/>
      <c r="CF244" s="161"/>
      <c r="CG244" s="161"/>
      <c r="CH244" s="161"/>
      <c r="CI244" s="161"/>
      <c r="CJ244" s="162"/>
      <c r="CK244" s="160" t="s">
        <v>160</v>
      </c>
      <c r="CL244" s="161"/>
      <c r="CM244" s="161"/>
      <c r="CN244" s="161"/>
      <c r="CO244" s="161"/>
      <c r="CP244" s="161"/>
      <c r="CQ244" s="161"/>
      <c r="CR244" s="161"/>
      <c r="CS244" s="161"/>
      <c r="CT244" s="162"/>
      <c r="CU244" s="161" t="s">
        <v>160</v>
      </c>
      <c r="CV244" s="161"/>
      <c r="CW244" s="161"/>
      <c r="CX244" s="161"/>
      <c r="CY244" s="161"/>
      <c r="CZ244" s="161"/>
      <c r="DA244" s="161"/>
      <c r="DB244" s="161"/>
      <c r="DC244" s="161"/>
      <c r="DD244" s="163"/>
    </row>
    <row r="247" spans="2:108" ht="12.75">
      <c r="B247" s="1" t="s">
        <v>142</v>
      </c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4"/>
      <c r="AB247" s="288" t="s">
        <v>160</v>
      </c>
      <c r="AC247" s="288"/>
      <c r="AD247" s="288"/>
      <c r="AE247" s="288"/>
      <c r="AF247" s="288"/>
      <c r="AG247" s="288"/>
      <c r="AH247" s="288"/>
      <c r="AI247" s="288"/>
      <c r="AJ247" s="288"/>
      <c r="AK247" s="288"/>
      <c r="AL247" s="288"/>
      <c r="AM247" s="288"/>
      <c r="AN247" s="288"/>
      <c r="AO247" s="288"/>
      <c r="AP247" s="288"/>
      <c r="AQ247" s="288"/>
      <c r="AR247" s="288"/>
      <c r="AS247" s="288"/>
      <c r="AT247" s="288"/>
      <c r="AU247" s="288"/>
      <c r="AV247" s="288"/>
      <c r="AW247" s="24"/>
      <c r="BE247" s="1" t="s">
        <v>143</v>
      </c>
      <c r="BX247" s="209"/>
      <c r="BY247" s="209"/>
      <c r="BZ247" s="209"/>
      <c r="CA247" s="209"/>
      <c r="CB247" s="209"/>
      <c r="CC247" s="209"/>
      <c r="CD247" s="209"/>
      <c r="CE247" s="209"/>
      <c r="CF247" s="209"/>
      <c r="CG247" s="209"/>
      <c r="CH247" s="209"/>
      <c r="CI247" s="24"/>
      <c r="CJ247" s="288" t="s">
        <v>160</v>
      </c>
      <c r="CK247" s="288"/>
      <c r="CL247" s="288"/>
      <c r="CM247" s="288"/>
      <c r="CN247" s="288"/>
      <c r="CO247" s="288"/>
      <c r="CP247" s="288"/>
      <c r="CQ247" s="288"/>
      <c r="CR247" s="288"/>
      <c r="CS247" s="288"/>
      <c r="CT247" s="288"/>
      <c r="CU247" s="288"/>
      <c r="CV247" s="288"/>
      <c r="CW247" s="288"/>
      <c r="CX247" s="288"/>
      <c r="CY247" s="288"/>
      <c r="CZ247" s="288"/>
      <c r="DA247" s="288"/>
      <c r="DB247" s="288"/>
      <c r="DC247" s="288"/>
      <c r="DD247" s="288"/>
    </row>
    <row r="248" spans="16:108" s="33" customFormat="1" ht="11.25">
      <c r="P248" s="289" t="s">
        <v>144</v>
      </c>
      <c r="Q248" s="289"/>
      <c r="R248" s="289"/>
      <c r="S248" s="289"/>
      <c r="T248" s="289"/>
      <c r="U248" s="289"/>
      <c r="V248" s="289"/>
      <c r="W248" s="289"/>
      <c r="X248" s="289"/>
      <c r="Y248" s="289"/>
      <c r="Z248" s="289"/>
      <c r="AA248" s="34"/>
      <c r="AB248" s="289" t="s">
        <v>145</v>
      </c>
      <c r="AC248" s="289"/>
      <c r="AD248" s="289"/>
      <c r="AE248" s="289"/>
      <c r="AF248" s="289"/>
      <c r="AG248" s="289"/>
      <c r="AH248" s="289"/>
      <c r="AI248" s="289"/>
      <c r="AJ248" s="289"/>
      <c r="AK248" s="289"/>
      <c r="AL248" s="289"/>
      <c r="AM248" s="289"/>
      <c r="AN248" s="289"/>
      <c r="AO248" s="289"/>
      <c r="AP248" s="289"/>
      <c r="AQ248" s="289"/>
      <c r="AR248" s="289"/>
      <c r="AS248" s="289"/>
      <c r="AT248" s="289"/>
      <c r="AU248" s="289"/>
      <c r="AV248" s="289"/>
      <c r="AW248" s="34"/>
      <c r="BX248" s="289" t="s">
        <v>144</v>
      </c>
      <c r="BY248" s="289"/>
      <c r="BZ248" s="289"/>
      <c r="CA248" s="289"/>
      <c r="CB248" s="289"/>
      <c r="CC248" s="289"/>
      <c r="CD248" s="289"/>
      <c r="CE248" s="289"/>
      <c r="CF248" s="289"/>
      <c r="CG248" s="289"/>
      <c r="CH248" s="289"/>
      <c r="CI248" s="34"/>
      <c r="CJ248" s="289" t="s">
        <v>145</v>
      </c>
      <c r="CK248" s="289"/>
      <c r="CL248" s="289"/>
      <c r="CM248" s="289"/>
      <c r="CN248" s="289"/>
      <c r="CO248" s="289"/>
      <c r="CP248" s="289"/>
      <c r="CQ248" s="289"/>
      <c r="CR248" s="289"/>
      <c r="CS248" s="289"/>
      <c r="CT248" s="289"/>
      <c r="CU248" s="289"/>
      <c r="CV248" s="289"/>
      <c r="CW248" s="289"/>
      <c r="CX248" s="289"/>
      <c r="CY248" s="289"/>
      <c r="CZ248" s="289"/>
      <c r="DA248" s="289"/>
      <c r="DB248" s="289"/>
      <c r="DC248" s="289"/>
      <c r="DD248" s="289"/>
    </row>
    <row r="250" spans="3:38" ht="12.75">
      <c r="C250" s="18" t="s">
        <v>146</v>
      </c>
      <c r="D250" s="70" t="s">
        <v>160</v>
      </c>
      <c r="E250" s="70"/>
      <c r="F250" s="70"/>
      <c r="G250" s="70"/>
      <c r="H250" s="1" t="s">
        <v>146</v>
      </c>
      <c r="K250" s="288" t="s">
        <v>160</v>
      </c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288"/>
      <c r="Y250" s="288"/>
      <c r="Z250" s="288"/>
      <c r="AA250" s="288"/>
      <c r="AB250" s="288"/>
      <c r="AC250" s="288"/>
      <c r="AD250" s="290">
        <v>200</v>
      </c>
      <c r="AE250" s="290"/>
      <c r="AF250" s="290"/>
      <c r="AG250" s="290"/>
      <c r="AH250" s="290"/>
      <c r="AI250" s="70" t="s">
        <v>160</v>
      </c>
      <c r="AJ250" s="70"/>
      <c r="AK250" s="70"/>
      <c r="AL250" s="1" t="s">
        <v>0</v>
      </c>
    </row>
  </sheetData>
  <sheetProtection/>
  <mergeCells count="964">
    <mergeCell ref="CA241:CJ241"/>
    <mergeCell ref="CK241:CT241"/>
    <mergeCell ref="CU241:DD241"/>
    <mergeCell ref="BI240:BP240"/>
    <mergeCell ref="BI241:BP241"/>
    <mergeCell ref="BQ241:BZ241"/>
    <mergeCell ref="CU244:DD244"/>
    <mergeCell ref="C244:BG244"/>
    <mergeCell ref="BI242:BP242"/>
    <mergeCell ref="BI243:BP243"/>
    <mergeCell ref="BQ242:BZ242"/>
    <mergeCell ref="BQ243:BZ243"/>
    <mergeCell ref="CA242:CJ242"/>
    <mergeCell ref="CA243:CJ243"/>
    <mergeCell ref="BI244:BP244"/>
    <mergeCell ref="CJ19:CK20"/>
    <mergeCell ref="BQ244:BZ244"/>
    <mergeCell ref="CA244:CJ244"/>
    <mergeCell ref="BQ240:BZ240"/>
    <mergeCell ref="CA240:CJ240"/>
    <mergeCell ref="CK240:CT240"/>
    <mergeCell ref="BQ238:CJ238"/>
    <mergeCell ref="CM135:DD135"/>
    <mergeCell ref="CK242:CT242"/>
    <mergeCell ref="CK243:CT243"/>
    <mergeCell ref="CK187:DD187"/>
    <mergeCell ref="E187:BG187"/>
    <mergeCell ref="BI188:BP188"/>
    <mergeCell ref="BQ188:CJ188"/>
    <mergeCell ref="CK188:DD188"/>
    <mergeCell ref="E188:BG188"/>
    <mergeCell ref="P248:Z248"/>
    <mergeCell ref="AB248:AV248"/>
    <mergeCell ref="BX248:CH248"/>
    <mergeCell ref="CJ248:DD248"/>
    <mergeCell ref="D250:G250"/>
    <mergeCell ref="K250:AC250"/>
    <mergeCell ref="AD250:AH250"/>
    <mergeCell ref="AI250:AK250"/>
    <mergeCell ref="BI238:BP238"/>
    <mergeCell ref="BI239:BP239"/>
    <mergeCell ref="BQ239:CJ239"/>
    <mergeCell ref="CK238:DD238"/>
    <mergeCell ref="CK239:DD239"/>
    <mergeCell ref="P247:Z247"/>
    <mergeCell ref="AB247:AV247"/>
    <mergeCell ref="BX247:CH247"/>
    <mergeCell ref="CJ247:DD247"/>
    <mergeCell ref="CK244:CT244"/>
    <mergeCell ref="CU242:DD242"/>
    <mergeCell ref="CU243:DD243"/>
    <mergeCell ref="C28:AE28"/>
    <mergeCell ref="C241:BG241"/>
    <mergeCell ref="E242:BG242"/>
    <mergeCell ref="E243:BG243"/>
    <mergeCell ref="C116:BK116"/>
    <mergeCell ref="E238:BG238"/>
    <mergeCell ref="E239:BG239"/>
    <mergeCell ref="CU240:DD240"/>
    <mergeCell ref="B236:BH236"/>
    <mergeCell ref="BI236:BP236"/>
    <mergeCell ref="BQ236:CJ236"/>
    <mergeCell ref="CK236:DD236"/>
    <mergeCell ref="C237:BG237"/>
    <mergeCell ref="BI237:BP237"/>
    <mergeCell ref="BQ237:CJ237"/>
    <mergeCell ref="CK237:DD237"/>
    <mergeCell ref="BI231:BP231"/>
    <mergeCell ref="BQ231:CJ231"/>
    <mergeCell ref="CK231:DD231"/>
    <mergeCell ref="E231:BG231"/>
    <mergeCell ref="B233:DD233"/>
    <mergeCell ref="B234:BP234"/>
    <mergeCell ref="BQ234:CJ235"/>
    <mergeCell ref="CK234:DD235"/>
    <mergeCell ref="B235:BH235"/>
    <mergeCell ref="BI235:BP235"/>
    <mergeCell ref="E229:BG229"/>
    <mergeCell ref="BI229:BP229"/>
    <mergeCell ref="BQ229:CJ229"/>
    <mergeCell ref="CK229:DD229"/>
    <mergeCell ref="BI230:BP230"/>
    <mergeCell ref="BQ230:CJ230"/>
    <mergeCell ref="CK230:DD230"/>
    <mergeCell ref="E230:BG230"/>
    <mergeCell ref="E226:BG226"/>
    <mergeCell ref="BI226:BP227"/>
    <mergeCell ref="BQ226:CJ227"/>
    <mergeCell ref="CK226:DD227"/>
    <mergeCell ref="E227:BG227"/>
    <mergeCell ref="E228:BG228"/>
    <mergeCell ref="BI228:BP228"/>
    <mergeCell ref="BQ228:CJ228"/>
    <mergeCell ref="CK228:DD228"/>
    <mergeCell ref="E223:BG223"/>
    <mergeCell ref="BI223:BP224"/>
    <mergeCell ref="BQ223:CJ224"/>
    <mergeCell ref="CK223:DD224"/>
    <mergeCell ref="E224:BG224"/>
    <mergeCell ref="C225:BG225"/>
    <mergeCell ref="BI225:BP225"/>
    <mergeCell ref="BQ225:CJ225"/>
    <mergeCell ref="CK225:DD225"/>
    <mergeCell ref="BI221:BP221"/>
    <mergeCell ref="BQ221:CJ221"/>
    <mergeCell ref="CK221:DD221"/>
    <mergeCell ref="E221:BG221"/>
    <mergeCell ref="C222:BG222"/>
    <mergeCell ref="BI222:BP222"/>
    <mergeCell ref="BQ222:CJ222"/>
    <mergeCell ref="CK222:DD222"/>
    <mergeCell ref="BQ218:CJ218"/>
    <mergeCell ref="CK218:DD218"/>
    <mergeCell ref="E218:BG218"/>
    <mergeCell ref="BI220:BP220"/>
    <mergeCell ref="BQ220:CJ220"/>
    <mergeCell ref="CK220:DD220"/>
    <mergeCell ref="E220:BG220"/>
    <mergeCell ref="E216:BG216"/>
    <mergeCell ref="BI216:BP217"/>
    <mergeCell ref="BQ216:CJ217"/>
    <mergeCell ref="CK216:DD217"/>
    <mergeCell ref="E217:BG217"/>
    <mergeCell ref="E219:BG219"/>
    <mergeCell ref="BI219:BP219"/>
    <mergeCell ref="BQ219:CJ219"/>
    <mergeCell ref="CK219:DD219"/>
    <mergeCell ref="BI218:BP218"/>
    <mergeCell ref="E213:BG213"/>
    <mergeCell ref="BI213:BP214"/>
    <mergeCell ref="BQ213:CJ214"/>
    <mergeCell ref="CK213:DD214"/>
    <mergeCell ref="E214:BG214"/>
    <mergeCell ref="C215:BG215"/>
    <mergeCell ref="BI215:BP215"/>
    <mergeCell ref="BQ215:CJ215"/>
    <mergeCell ref="CK215:DD215"/>
    <mergeCell ref="B211:BH211"/>
    <mergeCell ref="BI211:BP211"/>
    <mergeCell ref="BQ211:CJ211"/>
    <mergeCell ref="CK211:DD211"/>
    <mergeCell ref="BI212:BP212"/>
    <mergeCell ref="BQ212:CJ212"/>
    <mergeCell ref="CK212:DD212"/>
    <mergeCell ref="C212:BG212"/>
    <mergeCell ref="B208:DD208"/>
    <mergeCell ref="B209:BP209"/>
    <mergeCell ref="BQ209:CJ210"/>
    <mergeCell ref="CK209:DD210"/>
    <mergeCell ref="B210:BH210"/>
    <mergeCell ref="BI210:BP210"/>
    <mergeCell ref="BQ204:CJ204"/>
    <mergeCell ref="CK204:DD204"/>
    <mergeCell ref="BQ202:CJ203"/>
    <mergeCell ref="E205:BG205"/>
    <mergeCell ref="BI205:BP205"/>
    <mergeCell ref="BQ205:CJ205"/>
    <mergeCell ref="CK205:DD205"/>
    <mergeCell ref="C201:BG201"/>
    <mergeCell ref="BI201:BP201"/>
    <mergeCell ref="BQ201:CJ201"/>
    <mergeCell ref="CK201:DD201"/>
    <mergeCell ref="E204:BG204"/>
    <mergeCell ref="C202:BG202"/>
    <mergeCell ref="E203:BG203"/>
    <mergeCell ref="BI202:BP203"/>
    <mergeCell ref="CK202:DD203"/>
    <mergeCell ref="BI204:BP204"/>
    <mergeCell ref="C199:BG199"/>
    <mergeCell ref="BI199:BP199"/>
    <mergeCell ref="BQ199:CJ199"/>
    <mergeCell ref="CK199:DD199"/>
    <mergeCell ref="C200:BG200"/>
    <mergeCell ref="BI200:BP200"/>
    <mergeCell ref="BQ200:CJ200"/>
    <mergeCell ref="CK200:DD200"/>
    <mergeCell ref="C197:BG197"/>
    <mergeCell ref="BI197:BP197"/>
    <mergeCell ref="BQ197:CJ197"/>
    <mergeCell ref="CK197:DD197"/>
    <mergeCell ref="C198:BG198"/>
    <mergeCell ref="BI198:BP198"/>
    <mergeCell ref="BQ198:CJ198"/>
    <mergeCell ref="CK198:DD198"/>
    <mergeCell ref="B195:BH195"/>
    <mergeCell ref="BI195:BP195"/>
    <mergeCell ref="BQ195:CJ195"/>
    <mergeCell ref="CK195:DD195"/>
    <mergeCell ref="C196:BG196"/>
    <mergeCell ref="BI196:BP196"/>
    <mergeCell ref="BQ196:CJ196"/>
    <mergeCell ref="CK196:DD196"/>
    <mergeCell ref="C190:BG190"/>
    <mergeCell ref="BI190:BP190"/>
    <mergeCell ref="BQ190:CJ190"/>
    <mergeCell ref="CK190:DD190"/>
    <mergeCell ref="B192:DD192"/>
    <mergeCell ref="B193:BP193"/>
    <mergeCell ref="BQ193:CJ194"/>
    <mergeCell ref="CK193:DD194"/>
    <mergeCell ref="B194:BH194"/>
    <mergeCell ref="BI194:BP194"/>
    <mergeCell ref="E186:BG186"/>
    <mergeCell ref="BI186:BP186"/>
    <mergeCell ref="BQ186:CJ186"/>
    <mergeCell ref="CK186:DD186"/>
    <mergeCell ref="BI189:BP189"/>
    <mergeCell ref="BQ189:CJ189"/>
    <mergeCell ref="CK189:DD189"/>
    <mergeCell ref="E189:BG189"/>
    <mergeCell ref="BI187:BP187"/>
    <mergeCell ref="BQ187:CJ187"/>
    <mergeCell ref="C183:BG183"/>
    <mergeCell ref="BI183:BP183"/>
    <mergeCell ref="BQ183:CJ183"/>
    <mergeCell ref="CK183:DD183"/>
    <mergeCell ref="E184:BG184"/>
    <mergeCell ref="BI184:BP185"/>
    <mergeCell ref="BQ184:CJ185"/>
    <mergeCell ref="CK184:DD185"/>
    <mergeCell ref="E185:BG185"/>
    <mergeCell ref="E181:BG181"/>
    <mergeCell ref="BI181:BP181"/>
    <mergeCell ref="BQ181:CJ181"/>
    <mergeCell ref="CK181:DD181"/>
    <mergeCell ref="E182:BG182"/>
    <mergeCell ref="BI182:BP182"/>
    <mergeCell ref="BQ182:CJ182"/>
    <mergeCell ref="CK182:DD182"/>
    <mergeCell ref="E179:BG179"/>
    <mergeCell ref="BI179:BP179"/>
    <mergeCell ref="BQ179:CJ179"/>
    <mergeCell ref="CK179:DD179"/>
    <mergeCell ref="E180:BG180"/>
    <mergeCell ref="BI180:BP180"/>
    <mergeCell ref="BQ180:CJ180"/>
    <mergeCell ref="CK180:DD180"/>
    <mergeCell ref="E176:BG176"/>
    <mergeCell ref="BI176:BP177"/>
    <mergeCell ref="BQ176:CJ177"/>
    <mergeCell ref="CK176:DD177"/>
    <mergeCell ref="E177:BG177"/>
    <mergeCell ref="E178:BG178"/>
    <mergeCell ref="BI178:BP178"/>
    <mergeCell ref="BQ178:CJ178"/>
    <mergeCell ref="CK178:DD178"/>
    <mergeCell ref="C173:BG173"/>
    <mergeCell ref="BI173:BP173"/>
    <mergeCell ref="BQ173:CJ173"/>
    <mergeCell ref="CK173:DD173"/>
    <mergeCell ref="C174:BG174"/>
    <mergeCell ref="BI174:BP175"/>
    <mergeCell ref="BQ174:CJ175"/>
    <mergeCell ref="CK174:DD175"/>
    <mergeCell ref="C175:BG175"/>
    <mergeCell ref="E171:BG171"/>
    <mergeCell ref="BI171:BP171"/>
    <mergeCell ref="BQ171:CJ171"/>
    <mergeCell ref="CK171:DD171"/>
    <mergeCell ref="E172:BG172"/>
    <mergeCell ref="BI172:BP172"/>
    <mergeCell ref="BQ172:CJ172"/>
    <mergeCell ref="CK172:DD172"/>
    <mergeCell ref="E169:BG169"/>
    <mergeCell ref="BI169:BP170"/>
    <mergeCell ref="BQ169:CJ170"/>
    <mergeCell ref="CK169:DD170"/>
    <mergeCell ref="E170:BG170"/>
    <mergeCell ref="BI168:BP168"/>
    <mergeCell ref="BQ168:CJ168"/>
    <mergeCell ref="CK168:DD168"/>
    <mergeCell ref="C168:BG168"/>
    <mergeCell ref="E167:BG167"/>
    <mergeCell ref="BI167:BP167"/>
    <mergeCell ref="BQ167:CJ167"/>
    <mergeCell ref="CK167:DD167"/>
    <mergeCell ref="BI166:BP166"/>
    <mergeCell ref="BQ166:CJ166"/>
    <mergeCell ref="CK166:DD166"/>
    <mergeCell ref="E166:BG166"/>
    <mergeCell ref="E165:BG165"/>
    <mergeCell ref="BI164:BP165"/>
    <mergeCell ref="BQ164:CJ165"/>
    <mergeCell ref="CK164:DD165"/>
    <mergeCell ref="C162:BG162"/>
    <mergeCell ref="C163:BG163"/>
    <mergeCell ref="BI162:BP163"/>
    <mergeCell ref="BQ162:CJ163"/>
    <mergeCell ref="B161:BH161"/>
    <mergeCell ref="BI161:BP161"/>
    <mergeCell ref="BQ161:CJ161"/>
    <mergeCell ref="CK161:DD161"/>
    <mergeCell ref="CK162:DD163"/>
    <mergeCell ref="E164:BG164"/>
    <mergeCell ref="B158:DD158"/>
    <mergeCell ref="B159:BP159"/>
    <mergeCell ref="BQ159:CJ160"/>
    <mergeCell ref="CK159:DD160"/>
    <mergeCell ref="B160:BH160"/>
    <mergeCell ref="BI160:BP160"/>
    <mergeCell ref="BD153:BU154"/>
    <mergeCell ref="BV153:CL154"/>
    <mergeCell ref="CM153:DD154"/>
    <mergeCell ref="AM155:BC155"/>
    <mergeCell ref="BD155:BU155"/>
    <mergeCell ref="BV155:CL155"/>
    <mergeCell ref="CM155:DD155"/>
    <mergeCell ref="C153:AD153"/>
    <mergeCell ref="C154:AE154"/>
    <mergeCell ref="AF153:AL154"/>
    <mergeCell ref="C155:AD155"/>
    <mergeCell ref="AF155:AL155"/>
    <mergeCell ref="AM153:BC154"/>
    <mergeCell ref="AF151:AL151"/>
    <mergeCell ref="C152:AD152"/>
    <mergeCell ref="AF152:AL152"/>
    <mergeCell ref="AM152:BC152"/>
    <mergeCell ref="BD152:BU152"/>
    <mergeCell ref="AM151:BC151"/>
    <mergeCell ref="BD151:BU151"/>
    <mergeCell ref="BV149:CL149"/>
    <mergeCell ref="CM149:DD149"/>
    <mergeCell ref="BV150:CL150"/>
    <mergeCell ref="CM150:DD150"/>
    <mergeCell ref="BV152:CL152"/>
    <mergeCell ref="CM152:DD152"/>
    <mergeCell ref="BV151:CL151"/>
    <mergeCell ref="C149:AD149"/>
    <mergeCell ref="AF149:AL149"/>
    <mergeCell ref="AM149:BC149"/>
    <mergeCell ref="BD149:BU149"/>
    <mergeCell ref="CM151:DD151"/>
    <mergeCell ref="E150:AD150"/>
    <mergeCell ref="AF150:AL150"/>
    <mergeCell ref="AM150:BC150"/>
    <mergeCell ref="BD150:BU150"/>
    <mergeCell ref="C151:AD151"/>
    <mergeCell ref="BV147:CL147"/>
    <mergeCell ref="CM147:DD147"/>
    <mergeCell ref="C148:AD148"/>
    <mergeCell ref="AF148:AL148"/>
    <mergeCell ref="AM148:BC148"/>
    <mergeCell ref="BD148:BU148"/>
    <mergeCell ref="BV148:CL148"/>
    <mergeCell ref="CM148:DD148"/>
    <mergeCell ref="CL95:DD95"/>
    <mergeCell ref="C144:AD144"/>
    <mergeCell ref="C145:AD145"/>
    <mergeCell ref="C146:AD146"/>
    <mergeCell ref="AF145:AL146"/>
    <mergeCell ref="AM145:BC146"/>
    <mergeCell ref="BD145:BU146"/>
    <mergeCell ref="BV145:CL146"/>
    <mergeCell ref="CM145:DD146"/>
    <mergeCell ref="BV135:CL135"/>
    <mergeCell ref="C94:AB94"/>
    <mergeCell ref="AD94:AJ94"/>
    <mergeCell ref="AK94:BC94"/>
    <mergeCell ref="BD94:BU94"/>
    <mergeCell ref="C93:AB93"/>
    <mergeCell ref="AD93:AJ93"/>
    <mergeCell ref="AK93:BC93"/>
    <mergeCell ref="BD93:BU93"/>
    <mergeCell ref="BV106:CK106"/>
    <mergeCell ref="AD96:AJ96"/>
    <mergeCell ref="AK96:BC96"/>
    <mergeCell ref="BD96:BU96"/>
    <mergeCell ref="C97:AB97"/>
    <mergeCell ref="AD97:AJ97"/>
    <mergeCell ref="AK97:BC97"/>
    <mergeCell ref="BD97:BU97"/>
    <mergeCell ref="C96:AB96"/>
    <mergeCell ref="BD121:BU121"/>
    <mergeCell ref="AK106:BC106"/>
    <mergeCell ref="BD106:BU106"/>
    <mergeCell ref="CL104:DD105"/>
    <mergeCell ref="B105:AC105"/>
    <mergeCell ref="AD105:AJ105"/>
    <mergeCell ref="B106:AC106"/>
    <mergeCell ref="AD106:AJ106"/>
    <mergeCell ref="BD104:BU105"/>
    <mergeCell ref="BV104:CK105"/>
    <mergeCell ref="BV128:CK128"/>
    <mergeCell ref="BX108:CI108"/>
    <mergeCell ref="CJ108:CK108"/>
    <mergeCell ref="BV121:CK121"/>
    <mergeCell ref="AK119:BC120"/>
    <mergeCell ref="B118:DD118"/>
    <mergeCell ref="AD108:AJ108"/>
    <mergeCell ref="AK108:BC108"/>
    <mergeCell ref="BD108:BU108"/>
    <mergeCell ref="BV108:BW108"/>
    <mergeCell ref="CM137:DD137"/>
    <mergeCell ref="CL123:DD123"/>
    <mergeCell ref="CJ123:CK123"/>
    <mergeCell ref="CM136:DD136"/>
    <mergeCell ref="BV136:CL136"/>
    <mergeCell ref="BV133:CL134"/>
    <mergeCell ref="BV124:BW124"/>
    <mergeCell ref="CL124:DD124"/>
    <mergeCell ref="BV125:BW125"/>
    <mergeCell ref="CJ124:CK124"/>
    <mergeCell ref="E123:AB123"/>
    <mergeCell ref="BD137:BU137"/>
    <mergeCell ref="BV137:CL137"/>
    <mergeCell ref="C124:AB124"/>
    <mergeCell ref="AD124:AJ124"/>
    <mergeCell ref="AK124:BC124"/>
    <mergeCell ref="BD124:BU124"/>
    <mergeCell ref="B132:AL133"/>
    <mergeCell ref="BD125:BU125"/>
    <mergeCell ref="BD127:BU127"/>
    <mergeCell ref="AK123:BC123"/>
    <mergeCell ref="BX124:CI124"/>
    <mergeCell ref="CJ125:CK125"/>
    <mergeCell ref="CL125:DD125"/>
    <mergeCell ref="BX125:CI125"/>
    <mergeCell ref="BD128:BU128"/>
    <mergeCell ref="CL127:DD127"/>
    <mergeCell ref="BV126:CK126"/>
    <mergeCell ref="BV127:CK127"/>
    <mergeCell ref="CL128:DD128"/>
    <mergeCell ref="CM133:DD134"/>
    <mergeCell ref="BD133:BU134"/>
    <mergeCell ref="B131:DD131"/>
    <mergeCell ref="BD126:BU126"/>
    <mergeCell ref="BV129:CK129"/>
    <mergeCell ref="BD129:BU129"/>
    <mergeCell ref="CL126:DD126"/>
    <mergeCell ref="C129:BB129"/>
    <mergeCell ref="CL129:DD129"/>
    <mergeCell ref="C128:BB128"/>
    <mergeCell ref="CJ122:CK122"/>
    <mergeCell ref="CL122:DD122"/>
    <mergeCell ref="BX122:CI122"/>
    <mergeCell ref="BD122:BU122"/>
    <mergeCell ref="BV122:BW122"/>
    <mergeCell ref="BV123:BW123"/>
    <mergeCell ref="BX123:CI123"/>
    <mergeCell ref="BD123:BU123"/>
    <mergeCell ref="CL121:DD121"/>
    <mergeCell ref="AK125:BC125"/>
    <mergeCell ref="C122:AC122"/>
    <mergeCell ref="B119:AJ119"/>
    <mergeCell ref="B121:AC121"/>
    <mergeCell ref="AD121:AJ121"/>
    <mergeCell ref="AK121:BC121"/>
    <mergeCell ref="AD123:AJ123"/>
    <mergeCell ref="AD122:AJ122"/>
    <mergeCell ref="AK122:BC122"/>
    <mergeCell ref="BV132:DD132"/>
    <mergeCell ref="C113:BL113"/>
    <mergeCell ref="BM113:BU113"/>
    <mergeCell ref="BV113:CK113"/>
    <mergeCell ref="CL113:DD113"/>
    <mergeCell ref="B120:AC120"/>
    <mergeCell ref="BV116:CK116"/>
    <mergeCell ref="AD120:AJ120"/>
    <mergeCell ref="C125:AB125"/>
    <mergeCell ref="AD125:AJ125"/>
    <mergeCell ref="BM115:BU115"/>
    <mergeCell ref="BV115:CK115"/>
    <mergeCell ref="BD119:BU120"/>
    <mergeCell ref="BV119:CK120"/>
    <mergeCell ref="BM114:BU114"/>
    <mergeCell ref="BM116:BU116"/>
    <mergeCell ref="CJ109:CK109"/>
    <mergeCell ref="CL109:DD109"/>
    <mergeCell ref="CL112:DD112"/>
    <mergeCell ref="BM112:BU112"/>
    <mergeCell ref="BV112:CK112"/>
    <mergeCell ref="BV114:CK114"/>
    <mergeCell ref="CL119:DD120"/>
    <mergeCell ref="BM111:BU111"/>
    <mergeCell ref="BV111:CK111"/>
    <mergeCell ref="BV110:BW110"/>
    <mergeCell ref="BX110:CI110"/>
    <mergeCell ref="CJ110:CK110"/>
    <mergeCell ref="CL110:DD110"/>
    <mergeCell ref="CL114:DD114"/>
    <mergeCell ref="CL115:DD115"/>
    <mergeCell ref="CL116:DD116"/>
    <mergeCell ref="AF134:AL134"/>
    <mergeCell ref="C138:AD138"/>
    <mergeCell ref="AF138:AL138"/>
    <mergeCell ref="AM138:BC138"/>
    <mergeCell ref="E137:AD137"/>
    <mergeCell ref="AF137:AL137"/>
    <mergeCell ref="AM137:BC137"/>
    <mergeCell ref="AM133:BC134"/>
    <mergeCell ref="BV138:CL138"/>
    <mergeCell ref="AD110:AJ110"/>
    <mergeCell ref="AK110:BC110"/>
    <mergeCell ref="BD110:BU110"/>
    <mergeCell ref="C136:AD136"/>
    <mergeCell ref="AF136:AL136"/>
    <mergeCell ref="AM136:BC136"/>
    <mergeCell ref="BD136:BU136"/>
    <mergeCell ref="AM132:BU132"/>
    <mergeCell ref="B134:AE134"/>
    <mergeCell ref="BD140:BU140"/>
    <mergeCell ref="AK109:BC109"/>
    <mergeCell ref="BD109:BU109"/>
    <mergeCell ref="BX109:CI109"/>
    <mergeCell ref="C139:AD139"/>
    <mergeCell ref="AF139:AL139"/>
    <mergeCell ref="AM139:BC139"/>
    <mergeCell ref="BD139:BU139"/>
    <mergeCell ref="BV139:CL139"/>
    <mergeCell ref="BD138:BU138"/>
    <mergeCell ref="CM140:DD140"/>
    <mergeCell ref="CJ107:CK107"/>
    <mergeCell ref="CL107:DD107"/>
    <mergeCell ref="BX107:CI107"/>
    <mergeCell ref="BV140:CL140"/>
    <mergeCell ref="CM139:DD139"/>
    <mergeCell ref="BV109:BW109"/>
    <mergeCell ref="CM138:DD138"/>
    <mergeCell ref="CL108:DD108"/>
    <mergeCell ref="CL111:DD111"/>
    <mergeCell ref="CM141:DD141"/>
    <mergeCell ref="C107:AB107"/>
    <mergeCell ref="AD107:AJ107"/>
    <mergeCell ref="AK107:BC107"/>
    <mergeCell ref="BD107:BU107"/>
    <mergeCell ref="BV107:BW107"/>
    <mergeCell ref="C141:AD141"/>
    <mergeCell ref="AF141:AL141"/>
    <mergeCell ref="AM141:BC141"/>
    <mergeCell ref="BD141:BU141"/>
    <mergeCell ref="CL90:DD91"/>
    <mergeCell ref="B90:AJ90"/>
    <mergeCell ref="AK90:BC91"/>
    <mergeCell ref="BD90:BU91"/>
    <mergeCell ref="BV90:CK91"/>
    <mergeCell ref="B91:AC91"/>
    <mergeCell ref="AD91:AJ91"/>
    <mergeCell ref="B92:AC92"/>
    <mergeCell ref="AD92:AJ92"/>
    <mergeCell ref="AK92:BC92"/>
    <mergeCell ref="BD92:BU92"/>
    <mergeCell ref="BV141:CL141"/>
    <mergeCell ref="AD109:AJ109"/>
    <mergeCell ref="E108:AB108"/>
    <mergeCell ref="E140:AD140"/>
    <mergeCell ref="AF140:AL140"/>
    <mergeCell ref="AM140:BC140"/>
    <mergeCell ref="AK99:BC99"/>
    <mergeCell ref="BD99:BU99"/>
    <mergeCell ref="BV97:BW97"/>
    <mergeCell ref="AD100:AJ100"/>
    <mergeCell ref="AK100:BC100"/>
    <mergeCell ref="BD100:BU100"/>
    <mergeCell ref="AD99:AJ99"/>
    <mergeCell ref="AD98:AJ98"/>
    <mergeCell ref="AK98:BC98"/>
    <mergeCell ref="BD98:BU98"/>
    <mergeCell ref="B103:DD103"/>
    <mergeCell ref="B104:AJ104"/>
    <mergeCell ref="AK104:BC105"/>
    <mergeCell ref="C142:AD142"/>
    <mergeCell ref="CJ96:CK96"/>
    <mergeCell ref="CL96:DD96"/>
    <mergeCell ref="BV96:BW96"/>
    <mergeCell ref="BX96:CI96"/>
    <mergeCell ref="C100:AB100"/>
    <mergeCell ref="B99:AC99"/>
    <mergeCell ref="BD144:BU144"/>
    <mergeCell ref="AF144:AL144"/>
    <mergeCell ref="AM144:BC144"/>
    <mergeCell ref="BD142:BU142"/>
    <mergeCell ref="CL97:DD97"/>
    <mergeCell ref="BX97:CI97"/>
    <mergeCell ref="BV142:CL142"/>
    <mergeCell ref="CM142:DD142"/>
    <mergeCell ref="CJ97:CK97"/>
    <mergeCell ref="B102:DD102"/>
    <mergeCell ref="C143:AD143"/>
    <mergeCell ref="AF143:AL143"/>
    <mergeCell ref="AM143:BC143"/>
    <mergeCell ref="BD143:BU143"/>
    <mergeCell ref="AF142:AL142"/>
    <mergeCell ref="AM142:BC142"/>
    <mergeCell ref="BV144:CL144"/>
    <mergeCell ref="CL92:DD92"/>
    <mergeCell ref="CL106:DD106"/>
    <mergeCell ref="CM144:DD144"/>
    <mergeCell ref="BV143:CL143"/>
    <mergeCell ref="CM143:DD143"/>
    <mergeCell ref="CJ93:CK93"/>
    <mergeCell ref="CL93:DD93"/>
    <mergeCell ref="BV93:BW93"/>
    <mergeCell ref="BX93:CI93"/>
    <mergeCell ref="B89:DD89"/>
    <mergeCell ref="BD95:BU95"/>
    <mergeCell ref="BV95:BW95"/>
    <mergeCell ref="BX95:CI95"/>
    <mergeCell ref="CJ95:CK95"/>
    <mergeCell ref="CJ94:CK94"/>
    <mergeCell ref="CL94:DD94"/>
    <mergeCell ref="BV94:BW94"/>
    <mergeCell ref="BX94:CI94"/>
    <mergeCell ref="BV92:CK92"/>
    <mergeCell ref="C86:BG86"/>
    <mergeCell ref="C56:AE56"/>
    <mergeCell ref="C95:AB95"/>
    <mergeCell ref="AD95:AJ95"/>
    <mergeCell ref="AK95:BC95"/>
    <mergeCell ref="E83:BG83"/>
    <mergeCell ref="C78:BG78"/>
    <mergeCell ref="C73:BG73"/>
    <mergeCell ref="C66:BG66"/>
    <mergeCell ref="E82:BG82"/>
    <mergeCell ref="BI85:BP85"/>
    <mergeCell ref="BQ85:CJ85"/>
    <mergeCell ref="CK85:DD85"/>
    <mergeCell ref="BI86:BP86"/>
    <mergeCell ref="BQ86:CJ86"/>
    <mergeCell ref="CK86:DD86"/>
    <mergeCell ref="BI84:BP84"/>
    <mergeCell ref="BQ84:CJ84"/>
    <mergeCell ref="CK84:DD84"/>
    <mergeCell ref="BI83:BP83"/>
    <mergeCell ref="BQ83:CJ83"/>
    <mergeCell ref="CK83:DD83"/>
    <mergeCell ref="BQ79:CJ79"/>
    <mergeCell ref="CK79:DD79"/>
    <mergeCell ref="BI80:BP80"/>
    <mergeCell ref="BQ80:CJ80"/>
    <mergeCell ref="CK80:DD80"/>
    <mergeCell ref="BQ82:CJ82"/>
    <mergeCell ref="CK82:DD82"/>
    <mergeCell ref="CK81:DD81"/>
    <mergeCell ref="BI82:BP82"/>
    <mergeCell ref="CK78:DD78"/>
    <mergeCell ref="BI77:BP77"/>
    <mergeCell ref="BQ77:CJ77"/>
    <mergeCell ref="CK77:DD77"/>
    <mergeCell ref="C81:BG81"/>
    <mergeCell ref="BI81:BP81"/>
    <mergeCell ref="BQ81:CJ81"/>
    <mergeCell ref="BI78:BP78"/>
    <mergeCell ref="BQ78:CJ78"/>
    <mergeCell ref="BI79:BP79"/>
    <mergeCell ref="E74:BG74"/>
    <mergeCell ref="BI74:BP75"/>
    <mergeCell ref="BQ74:CJ75"/>
    <mergeCell ref="CK74:DD75"/>
    <mergeCell ref="G75:BG75"/>
    <mergeCell ref="G77:BG77"/>
    <mergeCell ref="BI76:BP76"/>
    <mergeCell ref="BQ76:CJ76"/>
    <mergeCell ref="CK76:DD76"/>
    <mergeCell ref="G76:BG76"/>
    <mergeCell ref="BI73:BP73"/>
    <mergeCell ref="BQ73:CJ73"/>
    <mergeCell ref="CK73:DD73"/>
    <mergeCell ref="C72:BG72"/>
    <mergeCell ref="BI72:BP72"/>
    <mergeCell ref="BQ72:CJ72"/>
    <mergeCell ref="CK72:DD72"/>
    <mergeCell ref="BQ69:CJ69"/>
    <mergeCell ref="CK69:DD69"/>
    <mergeCell ref="E67:BG67"/>
    <mergeCell ref="BI67:BP68"/>
    <mergeCell ref="BI71:BP71"/>
    <mergeCell ref="BQ71:CJ71"/>
    <mergeCell ref="CK71:DD71"/>
    <mergeCell ref="BI70:BP70"/>
    <mergeCell ref="BQ70:CJ70"/>
    <mergeCell ref="CK70:DD70"/>
    <mergeCell ref="BQ67:CJ68"/>
    <mergeCell ref="BI66:BP66"/>
    <mergeCell ref="BQ66:CJ66"/>
    <mergeCell ref="CK66:DD66"/>
    <mergeCell ref="G70:BG70"/>
    <mergeCell ref="G71:BG71"/>
    <mergeCell ref="CK67:DD68"/>
    <mergeCell ref="G68:BG68"/>
    <mergeCell ref="G69:BG69"/>
    <mergeCell ref="BI69:BP69"/>
    <mergeCell ref="G65:BG65"/>
    <mergeCell ref="BI65:BP65"/>
    <mergeCell ref="BQ65:CJ65"/>
    <mergeCell ref="BI64:BP64"/>
    <mergeCell ref="BQ64:CJ64"/>
    <mergeCell ref="CK64:DD64"/>
    <mergeCell ref="CK65:DD65"/>
    <mergeCell ref="E62:BG62"/>
    <mergeCell ref="BI62:BP63"/>
    <mergeCell ref="BQ62:CJ63"/>
    <mergeCell ref="CK62:DD63"/>
    <mergeCell ref="G63:BG63"/>
    <mergeCell ref="G64:BG64"/>
    <mergeCell ref="BI60:BP60"/>
    <mergeCell ref="BQ60:CJ60"/>
    <mergeCell ref="CK60:DD60"/>
    <mergeCell ref="BI61:BP61"/>
    <mergeCell ref="BQ61:CJ61"/>
    <mergeCell ref="CK61:DD61"/>
    <mergeCell ref="BQ58:CJ59"/>
    <mergeCell ref="C61:BG61"/>
    <mergeCell ref="BV56:BW56"/>
    <mergeCell ref="BX56:CI56"/>
    <mergeCell ref="CJ56:CK56"/>
    <mergeCell ref="CL56:DD56"/>
    <mergeCell ref="CK58:DD59"/>
    <mergeCell ref="B59:BH59"/>
    <mergeCell ref="BI59:BP59"/>
    <mergeCell ref="B60:BH60"/>
    <mergeCell ref="CJ55:CK55"/>
    <mergeCell ref="CL55:DD55"/>
    <mergeCell ref="AG56:AM56"/>
    <mergeCell ref="AN56:BF56"/>
    <mergeCell ref="BG56:BU56"/>
    <mergeCell ref="E147:AD147"/>
    <mergeCell ref="AF147:AL147"/>
    <mergeCell ref="AM147:BC147"/>
    <mergeCell ref="BD147:BU147"/>
    <mergeCell ref="B58:BP58"/>
    <mergeCell ref="C55:AE55"/>
    <mergeCell ref="AG55:AM55"/>
    <mergeCell ref="AN55:BF55"/>
    <mergeCell ref="BG55:BU55"/>
    <mergeCell ref="BV55:BW55"/>
    <mergeCell ref="BX55:CI55"/>
    <mergeCell ref="CJ53:CK53"/>
    <mergeCell ref="CL53:DD53"/>
    <mergeCell ref="C54:AE54"/>
    <mergeCell ref="AG54:AM54"/>
    <mergeCell ref="AN54:BF54"/>
    <mergeCell ref="BG54:BU54"/>
    <mergeCell ref="BV54:BW54"/>
    <mergeCell ref="BX54:CI54"/>
    <mergeCell ref="CJ54:CK54"/>
    <mergeCell ref="CL54:DD54"/>
    <mergeCell ref="AG53:AM53"/>
    <mergeCell ref="AN53:BF53"/>
    <mergeCell ref="BG53:BU53"/>
    <mergeCell ref="C53:AF53"/>
    <mergeCell ref="BV53:BW53"/>
    <mergeCell ref="BX53:CI53"/>
    <mergeCell ref="CJ51:CK51"/>
    <mergeCell ref="CL51:DD51"/>
    <mergeCell ref="C52:AE52"/>
    <mergeCell ref="AG52:AM52"/>
    <mergeCell ref="AN52:BF52"/>
    <mergeCell ref="BG52:BU52"/>
    <mergeCell ref="BV52:BW52"/>
    <mergeCell ref="BX52:CI52"/>
    <mergeCell ref="CJ52:CK52"/>
    <mergeCell ref="CL52:DD52"/>
    <mergeCell ref="C51:AE51"/>
    <mergeCell ref="AG51:AM51"/>
    <mergeCell ref="AN51:BF51"/>
    <mergeCell ref="BG51:BU51"/>
    <mergeCell ref="BV51:BW51"/>
    <mergeCell ref="BX51:CI51"/>
    <mergeCell ref="CJ49:CK49"/>
    <mergeCell ref="CL49:DD49"/>
    <mergeCell ref="C50:AE50"/>
    <mergeCell ref="AG50:AM50"/>
    <mergeCell ref="AN50:BF50"/>
    <mergeCell ref="BG50:BU50"/>
    <mergeCell ref="BV50:BW50"/>
    <mergeCell ref="BX50:CI50"/>
    <mergeCell ref="CJ50:CK50"/>
    <mergeCell ref="CL50:DD50"/>
    <mergeCell ref="C49:AE49"/>
    <mergeCell ref="AG49:AM49"/>
    <mergeCell ref="AN49:BF49"/>
    <mergeCell ref="BG49:BU49"/>
    <mergeCell ref="BV49:BW49"/>
    <mergeCell ref="BX49:CI49"/>
    <mergeCell ref="CJ47:CK47"/>
    <mergeCell ref="CL47:DD47"/>
    <mergeCell ref="C48:AE48"/>
    <mergeCell ref="AG48:AM48"/>
    <mergeCell ref="AN48:BF48"/>
    <mergeCell ref="BG48:BU48"/>
    <mergeCell ref="BV48:BW48"/>
    <mergeCell ref="BX48:CI48"/>
    <mergeCell ref="CJ48:CK48"/>
    <mergeCell ref="CL48:DD48"/>
    <mergeCell ref="C47:AE47"/>
    <mergeCell ref="AG47:AM47"/>
    <mergeCell ref="AN47:BF47"/>
    <mergeCell ref="BG47:BU47"/>
    <mergeCell ref="BV47:BW47"/>
    <mergeCell ref="BX47:CI47"/>
    <mergeCell ref="CL45:DD45"/>
    <mergeCell ref="C46:AE46"/>
    <mergeCell ref="AG46:AM46"/>
    <mergeCell ref="AN46:BF46"/>
    <mergeCell ref="BG46:BU46"/>
    <mergeCell ref="BV46:BW46"/>
    <mergeCell ref="BX46:CI46"/>
    <mergeCell ref="CJ46:CK46"/>
    <mergeCell ref="CL46:DD46"/>
    <mergeCell ref="BG44:BU44"/>
    <mergeCell ref="BV44:CK44"/>
    <mergeCell ref="CL44:DD44"/>
    <mergeCell ref="C45:AE45"/>
    <mergeCell ref="AG45:AM45"/>
    <mergeCell ref="AN45:BF45"/>
    <mergeCell ref="BG45:BU45"/>
    <mergeCell ref="BV45:BW45"/>
    <mergeCell ref="BX45:CI45"/>
    <mergeCell ref="CJ45:CK45"/>
    <mergeCell ref="CK38:DD38"/>
    <mergeCell ref="B41:DD41"/>
    <mergeCell ref="B42:AM42"/>
    <mergeCell ref="AN42:BF43"/>
    <mergeCell ref="BG42:BU43"/>
    <mergeCell ref="BV42:CK43"/>
    <mergeCell ref="CL42:DD43"/>
    <mergeCell ref="B43:AF43"/>
    <mergeCell ref="AG43:AM43"/>
    <mergeCell ref="B135:AE135"/>
    <mergeCell ref="AF135:AL135"/>
    <mergeCell ref="AM135:BC135"/>
    <mergeCell ref="BD135:BU135"/>
    <mergeCell ref="C38:BG38"/>
    <mergeCell ref="BI38:BP38"/>
    <mergeCell ref="BQ38:CJ38"/>
    <mergeCell ref="B44:AF44"/>
    <mergeCell ref="AG44:AM44"/>
    <mergeCell ref="AN44:BF44"/>
    <mergeCell ref="CK34:DD34"/>
    <mergeCell ref="C34:BG34"/>
    <mergeCell ref="C37:BG37"/>
    <mergeCell ref="BI37:BP37"/>
    <mergeCell ref="BQ37:CJ37"/>
    <mergeCell ref="CK37:DD37"/>
    <mergeCell ref="BQ31:CJ32"/>
    <mergeCell ref="BI32:BP32"/>
    <mergeCell ref="B31:BP31"/>
    <mergeCell ref="B32:BH32"/>
    <mergeCell ref="BI34:BP34"/>
    <mergeCell ref="BQ34:CJ34"/>
    <mergeCell ref="CJ24:CK24"/>
    <mergeCell ref="BV25:BW25"/>
    <mergeCell ref="BX25:CI25"/>
    <mergeCell ref="CJ25:CK25"/>
    <mergeCell ref="E35:BG35"/>
    <mergeCell ref="C36:BG36"/>
    <mergeCell ref="BI35:BP36"/>
    <mergeCell ref="BQ35:CJ36"/>
    <mergeCell ref="CK35:DD36"/>
    <mergeCell ref="CK31:DD32"/>
    <mergeCell ref="BV22:BW22"/>
    <mergeCell ref="BX22:CI22"/>
    <mergeCell ref="CJ22:CK22"/>
    <mergeCell ref="BV23:BW23"/>
    <mergeCell ref="BX23:CI23"/>
    <mergeCell ref="CJ23:CK23"/>
    <mergeCell ref="BX28:CI28"/>
    <mergeCell ref="C27:AE27"/>
    <mergeCell ref="AG27:AM27"/>
    <mergeCell ref="BV27:BW27"/>
    <mergeCell ref="BX27:CI27"/>
    <mergeCell ref="CJ27:CK27"/>
    <mergeCell ref="CJ28:CK28"/>
    <mergeCell ref="AG28:AM28"/>
    <mergeCell ref="AG26:AM26"/>
    <mergeCell ref="AN26:BF26"/>
    <mergeCell ref="BG26:BU26"/>
    <mergeCell ref="CL26:DD26"/>
    <mergeCell ref="AN28:BF28"/>
    <mergeCell ref="BG28:BU28"/>
    <mergeCell ref="AN27:BF27"/>
    <mergeCell ref="BG27:BU27"/>
    <mergeCell ref="CL28:DD28"/>
    <mergeCell ref="BV28:BW28"/>
    <mergeCell ref="C25:AE25"/>
    <mergeCell ref="AG25:AM25"/>
    <mergeCell ref="AN25:BF25"/>
    <mergeCell ref="BG25:BU25"/>
    <mergeCell ref="CL27:DD27"/>
    <mergeCell ref="BX26:CI26"/>
    <mergeCell ref="CJ26:CK26"/>
    <mergeCell ref="C26:AF26"/>
    <mergeCell ref="BV26:BW26"/>
    <mergeCell ref="CL25:DD25"/>
    <mergeCell ref="CL23:DD23"/>
    <mergeCell ref="E24:AE24"/>
    <mergeCell ref="AG24:AM24"/>
    <mergeCell ref="AN24:BF24"/>
    <mergeCell ref="BG24:BU24"/>
    <mergeCell ref="CL24:DD24"/>
    <mergeCell ref="BV24:BW24"/>
    <mergeCell ref="BX24:CI24"/>
    <mergeCell ref="E23:AE23"/>
    <mergeCell ref="AG23:AM23"/>
    <mergeCell ref="AN23:BF23"/>
    <mergeCell ref="BG23:BU23"/>
    <mergeCell ref="CL19:DD20"/>
    <mergeCell ref="AG21:AM21"/>
    <mergeCell ref="AN21:BF21"/>
    <mergeCell ref="BG21:BU21"/>
    <mergeCell ref="CL21:DD21"/>
    <mergeCell ref="AG22:AM22"/>
    <mergeCell ref="AN22:BF22"/>
    <mergeCell ref="BG22:BU22"/>
    <mergeCell ref="BX19:CI20"/>
    <mergeCell ref="E21:AE21"/>
    <mergeCell ref="E20:AF20"/>
    <mergeCell ref="E19:AE19"/>
    <mergeCell ref="AG18:AM18"/>
    <mergeCell ref="AG19:AM20"/>
    <mergeCell ref="AN19:BF20"/>
    <mergeCell ref="BG19:BU20"/>
    <mergeCell ref="E22:AE22"/>
    <mergeCell ref="BV15:CK16"/>
    <mergeCell ref="BV18:BW18"/>
    <mergeCell ref="CJ18:CK18"/>
    <mergeCell ref="BX18:CI18"/>
    <mergeCell ref="BV17:CK17"/>
    <mergeCell ref="CJ21:CK21"/>
    <mergeCell ref="AN18:BF18"/>
    <mergeCell ref="BG18:BU18"/>
    <mergeCell ref="BV19:BW20"/>
    <mergeCell ref="B12:BJ12"/>
    <mergeCell ref="B17:AF17"/>
    <mergeCell ref="AG17:AM17"/>
    <mergeCell ref="AN17:BF17"/>
    <mergeCell ref="BG17:BU17"/>
    <mergeCell ref="C18:AE18"/>
    <mergeCell ref="CL17:DD17"/>
    <mergeCell ref="B16:AF16"/>
    <mergeCell ref="AN15:BF16"/>
    <mergeCell ref="AG16:AM16"/>
    <mergeCell ref="B15:AM15"/>
    <mergeCell ref="CL15:DD16"/>
    <mergeCell ref="CV10:DD11"/>
    <mergeCell ref="B11:BN11"/>
    <mergeCell ref="B33:BH33"/>
    <mergeCell ref="BI33:BP33"/>
    <mergeCell ref="BQ33:CJ33"/>
    <mergeCell ref="CK33:DD33"/>
    <mergeCell ref="CM12:DD12"/>
    <mergeCell ref="B14:DD14"/>
    <mergeCell ref="CL18:DD18"/>
    <mergeCell ref="BG15:BU16"/>
    <mergeCell ref="O7:BV7"/>
    <mergeCell ref="CM7:DD7"/>
    <mergeCell ref="CL22:DD22"/>
    <mergeCell ref="BV21:BW21"/>
    <mergeCell ref="BX21:CI21"/>
    <mergeCell ref="CM8:DD8"/>
    <mergeCell ref="T9:BV9"/>
    <mergeCell ref="CM9:DD9"/>
    <mergeCell ref="BB10:BV10"/>
    <mergeCell ref="CM10:CU11"/>
    <mergeCell ref="E109:AB109"/>
    <mergeCell ref="E110:AB110"/>
    <mergeCell ref="B2:DD2"/>
    <mergeCell ref="BC3:BE3"/>
    <mergeCell ref="CM4:DD4"/>
    <mergeCell ref="CM5:DD5"/>
    <mergeCell ref="AY3:BB3"/>
    <mergeCell ref="CM6:CR6"/>
    <mergeCell ref="CS6:CX6"/>
    <mergeCell ref="CY6:DD6"/>
  </mergeCells>
  <printOptions/>
  <pageMargins left="0.7874015748031497" right="0.3937007874015748" top="0.5905511811023623" bottom="0.4724409448818898" header="0.1968503937007874" footer="0.1968503937007874"/>
  <pageSetup blackAndWhite="1" horizontalDpi="600" verticalDpi="600" orientation="portrait" paperSize="9" scale="96" r:id="rId1"/>
  <rowBreaks count="5" manualBreakCount="5">
    <brk id="39" max="255" man="1"/>
    <brk id="87" max="255" man="1"/>
    <brk id="129" max="255" man="1"/>
    <brk id="156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2009-09-14T19:22:59Z</dcterms:created>
  <dcterms:modified xsi:type="dcterms:W3CDTF">2009-09-14T19:23:03Z</dcterms:modified>
  <cp:category/>
  <cp:version/>
  <cp:contentType/>
  <cp:contentStatus/>
</cp:coreProperties>
</file>