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tyles.xml" ContentType="application/vnd.openxmlformats-officedocument.spreadsheetml.styles+xml"/>
  <Override PartName="/xl/charts/style1.xml" ContentType="application/vnd.ms-office.chartstyle+xml"/>
  <Override PartName="/xl/charts/colors1.xml" ContentType="application/vnd.ms-office.chartcolorstyl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<sst xmlns="http://schemas.openxmlformats.org/spreadsheetml/2006/main" count="48" uniqueCount="48">
  <si>
    <t xml:space="preserve">ВНИМАНИЕ! Заполненная таблица ниже является примером. Вы можете написать любые цели и выбрать для них необходимый процент выполнения после скачивания. Удачи в новогом году и пусть все цели будут достигнуты!</t>
  </si>
  <si>
    <t xml:space="preserve">Список целей на 2026 год </t>
  </si>
  <si>
    <t xml:space="preserve">Категория </t>
  </si>
  <si>
    <t>Цель</t>
  </si>
  <si>
    <t xml:space="preserve">Процент выполнения</t>
  </si>
  <si>
    <t>Статус</t>
  </si>
  <si>
    <t xml:space="preserve">Здоровье и спорт </t>
  </si>
  <si>
    <t xml:space="preserve">Сбросить 5 кг</t>
  </si>
  <si>
    <t xml:space="preserve">Подготовиться к марафону на 10 км</t>
  </si>
  <si>
    <t xml:space="preserve">Научиться подтягиваться не менее 10 раз с собственным весом</t>
  </si>
  <si>
    <t xml:space="preserve">Перейти на более сбалансированное и здоровое питание</t>
  </si>
  <si>
    <t xml:space="preserve">Научиться медитировать (регулярные практики 10 мин в день)</t>
  </si>
  <si>
    <t xml:space="preserve">Личностный рост и навыки</t>
  </si>
  <si>
    <t xml:space="preserve">Поднять уровень знания португальского до уровня B2</t>
  </si>
  <si>
    <t xml:space="preserve">Прочитать 12 книг</t>
  </si>
  <si>
    <t xml:space="preserve">Пройти кулинарное обучение</t>
  </si>
  <si>
    <t xml:space="preserve">Освоить редакторы Р7 офис</t>
  </si>
  <si>
    <t xml:space="preserve">Начать вести личный блог на регулярной основе</t>
  </si>
  <si>
    <t xml:space="preserve">Приключения и новый опыт</t>
  </si>
  <si>
    <t xml:space="preserve">Полетать в аэротрубе</t>
  </si>
  <si>
    <t xml:space="preserve">Отправить в путешествие по Китаю</t>
  </si>
  <si>
    <t xml:space="preserve">Сходить в поход с ночевкой на озеро Селигер</t>
  </si>
  <si>
    <t xml:space="preserve">Посетить 5 выставок/музеев</t>
  </si>
  <si>
    <t xml:space="preserve">Выступить с любительским стендапом</t>
  </si>
  <si>
    <t xml:space="preserve">Финансы и порядок</t>
  </si>
  <si>
    <t xml:space="preserve">Накопить на 18 iPhone</t>
  </si>
  <si>
    <t xml:space="preserve">Сделать ревизию гардероба</t>
  </si>
  <si>
    <t xml:space="preserve">Начать регулярно откладывать 10 % от дохода</t>
  </si>
  <si>
    <t xml:space="preserve">Провести аудит всех подписок (стриминги и сервисы)</t>
  </si>
  <si>
    <t xml:space="preserve">Оцифровать все важные документы и семейные фотоархивы</t>
  </si>
  <si>
    <t xml:space="preserve">Отношения и семья</t>
  </si>
  <si>
    <t xml:space="preserve">Завести полезные профессиональные знакомства (не менее 3-х)</t>
  </si>
  <si>
    <t xml:space="preserve">Создать семейную традицию (воскресный завтрак или пятничные настольные игры)</t>
  </si>
  <si>
    <t xml:space="preserve">Инициировать встречу с друзьями не реже раза в месяц</t>
  </si>
  <si>
    <t>Количество</t>
  </si>
  <si>
    <t xml:space="preserve">Организовать праздник в честь годовщины свадьбы и пригласить всех близких</t>
  </si>
  <si>
    <t xml:space="preserve">Не приступил</t>
  </si>
  <si>
    <t xml:space="preserve">Устраивать регулярные «дни без гаджетов» с семьей</t>
  </si>
  <si>
    <t>Начато</t>
  </si>
  <si>
    <t xml:space="preserve">Карьера и бизнес</t>
  </si>
  <si>
    <t xml:space="preserve">Повысить личный доход на 30 %</t>
  </si>
  <si>
    <t>Наполовину</t>
  </si>
  <si>
    <t xml:space="preserve">Выступить с докладом на отраслевой конференции</t>
  </si>
  <si>
    <t xml:space="preserve">Почти сделано</t>
  </si>
  <si>
    <t xml:space="preserve">Освоить смежную специальность</t>
  </si>
  <si>
    <t>Выполнено</t>
  </si>
  <si>
    <t xml:space="preserve">Внедрить новый инструмент для повышения эффективности (Р7 команда и т.д.)</t>
  </si>
  <si>
    <t xml:space="preserve">Добиться баланса: уходить с работы вовремя минимум 4 дня в неделю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</si>
</sst>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Liberation Sans"/>
      <scheme val="minor"/>
    </font>
    <font>
      <sz val="10.000000"/>
      <color theme="1"/>
      <name val="Liberation Sans"/>
      <scheme val="minor"/>
    </font>
    <font>
      <b/>
      <sz val="20.000000"/>
      <color theme="1"/>
      <name val="Liberation Sans"/>
      <scheme val="minor"/>
    </font>
    <font>
      <b/>
      <sz val="14.000000"/>
      <color theme="1"/>
      <name val="Liberation Sans"/>
      <scheme val="minor"/>
    </font>
    <font>
      <b/>
      <sz val="12.000000"/>
      <color theme="1"/>
      <name val="Liberation Sans"/>
      <scheme val="minor"/>
    </font>
    <font>
      <sz val="12.000000"/>
      <color theme="1"/>
      <name val="Liberation Sans"/>
      <scheme val="minor"/>
    </font>
    <font>
      <b val="0"/>
      <i val="0"/>
      <strike val="0"/>
      <u val="none"/>
      <sz val="10.000000"/>
      <color rgb="FF0F1115"/>
      <name val="Liberation Sans"/>
    </font>
    <font>
      <sz val="18.000000"/>
      <color theme="1"/>
      <name val="Liberation Sans"/>
      <scheme val="minor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/>
    </xf>
    <xf fontId="5" fillId="0" borderId="2" numFmtId="0" xfId="0" applyFont="1" applyBorder="1" applyAlignment="1">
      <alignment wrapText="1"/>
    </xf>
    <xf fontId="5" fillId="0" borderId="2" numFmtId="9" xfId="0" applyNumberFormat="1" applyFont="1" applyBorder="1" applyAlignment="1">
      <alignment horizontal="center"/>
    </xf>
    <xf fontId="0" fillId="0" borderId="3" numFmtId="0" xfId="0" applyBorder="1" applyAlignment="1">
      <alignment horizontal="center"/>
    </xf>
    <xf fontId="5" fillId="0" borderId="0" numFmtId="0" xfId="0" applyFont="1" applyAlignment="1">
      <alignment wrapText="1"/>
    </xf>
    <xf fontId="5" fillId="0" borderId="0" numFmtId="9" xfId="0" applyNumberFormat="1" applyFont="1" applyAlignment="1">
      <alignment horizontal="center"/>
    </xf>
    <xf fontId="0" fillId="0" borderId="4" numFmtId="0" xfId="0" applyBorder="1" applyAlignment="1">
      <alignment horizontal="center"/>
    </xf>
    <xf fontId="5" fillId="0" borderId="5" numFmtId="0" xfId="0" applyFont="1" applyBorder="1" applyAlignment="1">
      <alignment wrapText="1"/>
    </xf>
    <xf fontId="5" fillId="0" borderId="5" numFmtId="9" xfId="0" applyNumberFormat="1" applyFont="1" applyBorder="1" applyAlignment="1">
      <alignment horizontal="center"/>
    </xf>
    <xf fontId="0" fillId="0" borderId="6" numFmtId="0" xfId="0" applyBorder="1" applyAlignment="1">
      <alignment horizontal="center"/>
    </xf>
    <xf fontId="0" fillId="0" borderId="1" numFmtId="0" xfId="0" applyBorder="1" applyAlignment="1">
      <alignment horizontal="center" vertical="center"/>
    </xf>
    <xf fontId="6" fillId="0" borderId="1" numFmtId="0" xfId="0" applyFont="1" applyBorder="1" applyAlignment="1">
      <alignment horizontal="center" vertical="center"/>
    </xf>
    <xf fontId="5" fillId="0" borderId="5" numFmtId="0" xfId="0" applyFont="1" applyBorder="1"/>
    <xf fontId="0" fillId="0" borderId="0" numFmtId="9" xfId="0" applyNumberFormat="1"/>
    <xf fontId="7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charts/_rels/chart1.xml.rels><?xml version="1.0" encoding="UTF-8" standalone="yes"?><Relationships xmlns="http://schemas.openxmlformats.org/package/2006/relationships"><Relationship Id="rId1" Type="http://schemas.microsoft.com/office/2011/relationships/chartStyle" Target="style1.xml" /><Relationship Id="rId2" Type="http://schemas.microsoft.com/office/2011/relationships/chartColorStyle" Target="colors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p>
            <a:pPr>
              <a:defRPr sz="1400" b="0" spc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/>
              <a:t>Прогресс в достижении целей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view3D>
      <c:rotX val="30"/>
      <c:rotY val="0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</c:spPr>
    </c:floor>
    <c:sideWall>
      <c:thickness val="0"/>
      <c:spPr bwMode="auto">
        <a:prstGeom prst="rect">
          <a:avLst/>
        </a:prstGeom>
        <a:noFill/>
        <a:ln>
          <a:noFill/>
        </a:ln>
      </c:spPr>
    </c:sideWall>
    <c:backWall>
      <c:thickness val="0"/>
      <c:spPr bwMode="auto">
        <a:prstGeom prst="rect">
          <a:avLst/>
        </a:prstGeom>
        <a:noFill/>
        <a:ln>
          <a:noFill/>
        </a:ln>
      </c:spPr>
    </c:backWall>
    <c:plotArea>
      <c:layout>
        <c:manualLayout>
          <c:layoutTarget val="inner"/>
          <c:xMode val="edge"/>
          <c:yMode val="edge"/>
          <c:x val="0.023410"/>
          <c:y val="0.134700"/>
          <c:w val="0.949200"/>
          <c:h val="0.784000"/>
        </c:manualLayout>
      </c:layout>
      <c:pie3DChart>
        <c:varyColors val="1"/>
        <c:ser>
          <c:idx val="0"/>
          <c:order val="0"/>
          <c:tx>
            <c:strRef>
              <c:f>Лист1!$G$26</c:f>
            </c:strRef>
          </c:tx>
          <c:dPt>
            <c:idx val="0"/>
            <c:spPr bwMode="auto">
              <a:prstGeom prst="rect">
                <a:avLst/>
              </a:prstGeom>
              <a:solidFill>
                <a:schemeClr val="accent1"/>
              </a:solidFill>
              <a:ln w="19050">
                <a:solidFill>
                  <a:schemeClr val="lt1"/>
                </a:solidFill>
              </a:ln>
            </c:spPr>
          </c:dPt>
          <c:dPt>
            <c:idx val="1"/>
            <c:spPr bwMode="auto">
              <a:prstGeom prst="rect">
                <a:avLst/>
              </a:prstGeom>
              <a:solidFill>
                <a:schemeClr val="accent2"/>
              </a:solidFill>
              <a:ln w="19050">
                <a:solidFill>
                  <a:schemeClr val="lt1"/>
                </a:solidFill>
              </a:ln>
            </c:spPr>
          </c:dPt>
          <c:dPt>
            <c:idx val="2"/>
            <c:spPr bwMode="auto">
              <a:prstGeom prst="rect">
                <a:avLst/>
              </a:prstGeom>
              <a:solidFill>
                <a:schemeClr val="accent3"/>
              </a:solidFill>
              <a:ln w="19050">
                <a:solidFill>
                  <a:schemeClr val="lt1"/>
                </a:solidFill>
              </a:ln>
            </c:spPr>
          </c:dPt>
          <c:dPt>
            <c:idx val="3"/>
            <c:spPr bwMode="auto">
              <a:prstGeom prst="rect">
                <a:avLst/>
              </a:prstGeom>
              <a:solidFill>
                <a:schemeClr val="accent4"/>
              </a:solidFill>
              <a:ln w="19050">
                <a:solidFill>
                  <a:schemeClr val="lt1"/>
                </a:solidFill>
              </a:ln>
            </c:spPr>
          </c:dPt>
          <c:dPt>
            <c:idx val="4"/>
            <c:spPr bwMode="auto">
              <a:prstGeom prst="rect">
                <a:avLst/>
              </a:prstGeom>
              <a:solidFill>
                <a:schemeClr val="accent5"/>
              </a:solidFill>
              <a:ln w="19050">
                <a:solidFill>
                  <a:schemeClr val="lt1"/>
                </a:solidFill>
              </a:ln>
            </c:spPr>
          </c:dPt>
          <c:cat>
            <c:strRef>
              <c:f>Лист1!$F$27:$F$31</c:f>
            </c:strRef>
          </c:cat>
          <c:val>
            <c:numRef>
              <c:f>Лист1!$G$27:$G$31</c:f>
              <c:numCache>
                <c:formatCode>General</c:formatCode>
                <c:ptCount val="5"/>
                <c:pt idx="0">
                  <c:v>4</c:v>
                </c:pt>
                <c:pt idx="1">
                  <c:v>12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</c:pie3DChart>
      <c:spPr bwMode="auto">
        <a:prstGeom prst="rect">
          <a:avLst/>
        </a:prstGeom>
        <a:noFill/>
        <a:ln>
          <a:noFill/>
        </a:ln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 bwMode="auto">
    <a:xfrm>
      <a:off x="12106272" y="1565669"/>
      <a:ext cx="6215061" cy="3405185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9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jpg"/><Relationship Id="rId5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1</xdr:col>
      <xdr:colOff>5175135</xdr:colOff>
      <xdr:row>1</xdr:row>
      <xdr:rowOff>85747</xdr:rowOff>
    </xdr:from>
    <xdr:ext cx="438983" cy="450701"/>
    <xdr:pic>
      <xdr:nvPicPr>
        <xdr:cNvPr id="429980606" name=""/>
        <xdr:cNvPicPr>
          <a:picLocks noChangeAspect="1"/>
        </xdr:cNvPicPr>
      </xdr:nvPicPr>
      <xdr:blipFill>
        <a:blip r:embed="rId1"/>
        <a:stretch/>
      </xdr:blipFill>
      <xdr:spPr bwMode="auto">
        <a:xfrm rot="19456992" flipH="0" flipV="0">
          <a:off x="7604010" y="266722"/>
          <a:ext cx="438983" cy="450702"/>
        </a:xfrm>
        <a:prstGeom prst="rect">
          <a:avLst/>
        </a:prstGeom>
      </xdr:spPr>
    </xdr:pic>
    <xdr:clientData/>
  </xdr:oneCellAnchor>
  <xdr:oneCellAnchor>
    <xdr:from>
      <xdr:col>1</xdr:col>
      <xdr:colOff>1122219</xdr:colOff>
      <xdr:row>1</xdr:row>
      <xdr:rowOff>138875</xdr:rowOff>
    </xdr:from>
    <xdr:ext cx="369264" cy="379125"/>
    <xdr:pic>
      <xdr:nvPicPr>
        <xdr:cNvPr id="122237399" name=""/>
        <xdr:cNvPicPr>
          <a:picLocks noChangeAspect="1"/>
        </xdr:cNvPicPr>
      </xdr:nvPicPr>
      <xdr:blipFill>
        <a:blip r:embed="rId1"/>
        <a:stretch/>
      </xdr:blipFill>
      <xdr:spPr bwMode="auto">
        <a:xfrm rot="2596736" flipH="0" flipV="0">
          <a:off x="3551094" y="319850"/>
          <a:ext cx="369264" cy="379125"/>
        </a:xfrm>
        <a:prstGeom prst="rect">
          <a:avLst/>
        </a:prstGeom>
      </xdr:spPr>
    </xdr:pic>
    <xdr:clientData/>
  </xdr:oneCellAnchor>
  <xdr:oneCellAnchor>
    <xdr:from>
      <xdr:col>1</xdr:col>
      <xdr:colOff>5773482</xdr:colOff>
      <xdr:row>1</xdr:row>
      <xdr:rowOff>492728</xdr:rowOff>
    </xdr:from>
    <xdr:ext cx="337342" cy="346348"/>
    <xdr:pic>
      <xdr:nvPicPr>
        <xdr:cNvPr id="98080362" name=""/>
        <xdr:cNvPicPr>
          <a:picLocks noChangeAspect="1"/>
        </xdr:cNvPicPr>
      </xdr:nvPicPr>
      <xdr:blipFill>
        <a:blip r:embed="rId1"/>
        <a:stretch/>
      </xdr:blipFill>
      <xdr:spPr bwMode="auto">
        <a:xfrm rot="12920358" flipH="0" flipV="0">
          <a:off x="8202357" y="673703"/>
          <a:ext cx="337342" cy="346348"/>
        </a:xfrm>
        <a:prstGeom prst="rect">
          <a:avLst/>
        </a:prstGeom>
      </xdr:spPr>
    </xdr:pic>
    <xdr:clientData/>
  </xdr:oneCellAnchor>
  <xdr:oneCellAnchor>
    <xdr:from>
      <xdr:col>0</xdr:col>
      <xdr:colOff>1378089</xdr:colOff>
      <xdr:row>1</xdr:row>
      <xdr:rowOff>110262</xdr:rowOff>
    </xdr:from>
    <xdr:ext cx="566562" cy="581688"/>
    <xdr:pic>
      <xdr:nvPicPr>
        <xdr:cNvPr id="1884426537" name=""/>
        <xdr:cNvPicPr>
          <a:picLocks noChangeAspect="1"/>
        </xdr:cNvPicPr>
      </xdr:nvPicPr>
      <xdr:blipFill>
        <a:blip r:embed="rId1"/>
        <a:stretch/>
      </xdr:blipFill>
      <xdr:spPr bwMode="auto">
        <a:xfrm rot="12920358" flipH="0" flipV="0">
          <a:off x="1378089" y="291237"/>
          <a:ext cx="566562" cy="581688"/>
        </a:xfrm>
        <a:prstGeom prst="rect">
          <a:avLst/>
        </a:prstGeom>
      </xdr:spPr>
    </xdr:pic>
    <xdr:clientData/>
  </xdr:oneCellAnchor>
  <xdr:oneCellAnchor>
    <xdr:from>
      <xdr:col>1</xdr:col>
      <xdr:colOff>370062</xdr:colOff>
      <xdr:row>1</xdr:row>
      <xdr:rowOff>341199</xdr:rowOff>
    </xdr:from>
    <xdr:ext cx="447947" cy="436300"/>
    <xdr:pic>
      <xdr:nvPicPr>
        <xdr:cNvPr id="67084325" name=""/>
        <xdr:cNvPicPr>
          <a:picLocks noChangeAspect="1"/>
        </xdr:cNvPicPr>
      </xdr:nvPicPr>
      <xdr:blipFill>
        <a:blip r:embed="rId1"/>
        <a:stretch/>
      </xdr:blipFill>
      <xdr:spPr bwMode="auto">
        <a:xfrm rot="7292281" flipH="0" flipV="0">
          <a:off x="2804760" y="516351"/>
          <a:ext cx="436300" cy="447948"/>
        </a:xfrm>
        <a:prstGeom prst="rect">
          <a:avLst/>
        </a:prstGeom>
      </xdr:spPr>
    </xdr:pic>
    <xdr:clientData/>
  </xdr:oneCellAnchor>
  <xdr:oneCellAnchor>
    <xdr:from>
      <xdr:col>2</xdr:col>
      <xdr:colOff>93440</xdr:colOff>
      <xdr:row>1</xdr:row>
      <xdr:rowOff>49816</xdr:rowOff>
    </xdr:from>
    <xdr:ext cx="771521" cy="771521"/>
    <xdr:pic>
      <xdr:nvPicPr>
        <xdr:cNvPr id="744032178" name="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8665940" y="230791"/>
          <a:ext cx="771521" cy="771521"/>
        </a:xfrm>
        <a:prstGeom prst="rect">
          <a:avLst/>
        </a:prstGeom>
      </xdr:spPr>
    </xdr:pic>
    <xdr:clientData/>
  </xdr:oneCellAnchor>
  <xdr:oneCellAnchor>
    <xdr:from>
      <xdr:col>0</xdr:col>
      <xdr:colOff>2108313</xdr:colOff>
      <xdr:row>1</xdr:row>
      <xdr:rowOff>85131</xdr:rowOff>
    </xdr:from>
    <xdr:ext cx="609597" cy="742732"/>
    <xdr:pic>
      <xdr:nvPicPr>
        <xdr:cNvPr id="927203174" name=""/>
        <xdr:cNvPicPr>
          <a:picLocks noChangeAspect="1"/>
        </xdr:cNvPicPr>
      </xdr:nvPicPr>
      <xdr:blipFill>
        <a:blip r:embed="rId3"/>
        <a:stretch/>
      </xdr:blipFill>
      <xdr:spPr bwMode="auto">
        <a:xfrm flipH="0" flipV="0">
          <a:off x="2108312" y="266105"/>
          <a:ext cx="609597" cy="742732"/>
        </a:xfrm>
        <a:prstGeom prst="rect">
          <a:avLst/>
        </a:prstGeom>
      </xdr:spPr>
    </xdr:pic>
    <xdr:clientData/>
  </xdr:oneCellAnchor>
  <xdr:oneCellAnchor>
    <xdr:from>
      <xdr:col>2</xdr:col>
      <xdr:colOff>703260</xdr:colOff>
      <xdr:row>1</xdr:row>
      <xdr:rowOff>123177</xdr:rowOff>
    </xdr:from>
    <xdr:ext cx="281307" cy="273996"/>
    <xdr:pic>
      <xdr:nvPicPr>
        <xdr:cNvPr id="1844678134" name=""/>
        <xdr:cNvPicPr>
          <a:picLocks noChangeAspect="1"/>
        </xdr:cNvPicPr>
      </xdr:nvPicPr>
      <xdr:blipFill>
        <a:blip r:embed="rId4"/>
        <a:stretch/>
      </xdr:blipFill>
      <xdr:spPr bwMode="auto">
        <a:xfrm rot="13999467" flipH="0" flipV="0">
          <a:off x="9279416" y="300496"/>
          <a:ext cx="273996" cy="281307"/>
        </a:xfrm>
        <a:prstGeom prst="rect">
          <a:avLst/>
        </a:prstGeom>
      </xdr:spPr>
    </xdr:pic>
    <xdr:clientData/>
  </xdr:oneCellAnchor>
  <xdr:twoCellAnchor editAs="twoCell">
    <xdr:from>
      <xdr:col>4</xdr:col>
      <xdr:colOff>428622</xdr:colOff>
      <xdr:row>3</xdr:row>
      <xdr:rowOff>41670</xdr:rowOff>
    </xdr:from>
    <xdr:to>
      <xdr:col>11</xdr:col>
      <xdr:colOff>119059</xdr:colOff>
      <xdr:row>21</xdr:row>
      <xdr:rowOff>17856</xdr:rowOff>
    </xdr:to>
    <xdr:graphicFrame>
      <xdr:nvGraphicFramePr>
        <xdr:cNvPr id="1892699379" name=""/>
        <xdr:cNvGraphicFramePr>
          <a:graphicFrameLocks xmlns:a="http://schemas.openxmlformats.org/drawingml/2006/main"/>
        </xdr:cNvGraphicFramePr>
      </xdr:nvGraphicFramePr>
      <xdr:xfrm>
        <a:off x="12106272" y="1565669"/>
        <a:ext cx="6215061" cy="340518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31.875"/>
    <col customWidth="1" min="2" max="2" width="80.625"/>
    <col customWidth="1" min="3" max="3" width="19.50390625"/>
    <col customWidth="1" min="4" max="4" width="21.25390625"/>
    <col bestFit="1" customWidth="1" min="5" max="5" width="17.65234375"/>
    <col customWidth="1" min="6" max="6" width="15.75390625"/>
    <col customWidth="1" min="7" max="7" width="16.25390625"/>
  </cols>
  <sheetData>
    <row r="1" ht="14.25">
      <c r="A1" s="1" t="s">
        <v>0</v>
      </c>
    </row>
    <row r="2" ht="70.5" customHeight="1">
      <c r="A2" s="2" t="s">
        <v>1</v>
      </c>
      <c r="B2" s="2"/>
      <c r="C2" s="2"/>
      <c r="D2" s="2"/>
    </row>
    <row r="3" ht="35.25" customHeight="1">
      <c r="A3" s="3" t="s">
        <v>2</v>
      </c>
      <c r="B3" s="3" t="s">
        <v>3</v>
      </c>
      <c r="C3" s="4" t="s">
        <v>4</v>
      </c>
      <c r="D3" s="3" t="s">
        <v>5</v>
      </c>
    </row>
    <row r="4" ht="15">
      <c r="A4" s="5" t="s">
        <v>6</v>
      </c>
      <c r="B4" s="6" t="s">
        <v>7</v>
      </c>
      <c r="C4" s="7">
        <v>0</v>
      </c>
      <c r="D4" s="8" t="str">
        <f t="shared" ref="D4:D33" si="0">IF(C4=1,"Выполнено",IF(C4=0.75,"Почти сделано",IF(C4=0.5,"Наполовину",IF(C4=0.25,"Начато",IF(C4=0,"Не приступил")))))</f>
        <v xml:space="preserve">Не приступил</v>
      </c>
    </row>
    <row r="5" ht="15">
      <c r="A5" s="5"/>
      <c r="B5" s="9" t="s">
        <v>8</v>
      </c>
      <c r="C5" s="10">
        <v>0.5</v>
      </c>
      <c r="D5" s="11" t="str">
        <f t="shared" si="0"/>
        <v>Наполовину</v>
      </c>
    </row>
    <row r="6" ht="15">
      <c r="A6" s="5"/>
      <c r="B6" s="9" t="s">
        <v>9</v>
      </c>
      <c r="C6" s="10">
        <v>0.5</v>
      </c>
      <c r="D6" s="11" t="str">
        <f t="shared" si="0"/>
        <v>Наполовину</v>
      </c>
    </row>
    <row r="7" ht="15">
      <c r="A7" s="5"/>
      <c r="B7" s="9" t="s">
        <v>10</v>
      </c>
      <c r="C7" s="10">
        <v>1</v>
      </c>
      <c r="D7" s="11" t="str">
        <f t="shared" si="0"/>
        <v>Выполнено</v>
      </c>
    </row>
    <row r="8" ht="15">
      <c r="A8" s="5"/>
      <c r="B8" s="12" t="s">
        <v>11</v>
      </c>
      <c r="C8" s="13">
        <v>0.5</v>
      </c>
      <c r="D8" s="14" t="str">
        <f t="shared" si="0"/>
        <v>Наполовину</v>
      </c>
    </row>
    <row r="9" ht="15">
      <c r="A9" s="5" t="s">
        <v>12</v>
      </c>
      <c r="B9" s="6" t="s">
        <v>13</v>
      </c>
      <c r="C9" s="7">
        <v>0.75</v>
      </c>
      <c r="D9" s="8" t="str">
        <f t="shared" si="0"/>
        <v xml:space="preserve">Почти сделано</v>
      </c>
    </row>
    <row r="10" ht="15">
      <c r="A10" s="5"/>
      <c r="B10" s="9" t="s">
        <v>14</v>
      </c>
      <c r="C10" s="10">
        <v>0</v>
      </c>
      <c r="D10" s="11" t="str">
        <f t="shared" si="0"/>
        <v xml:space="preserve">Не приступил</v>
      </c>
    </row>
    <row r="11" ht="15">
      <c r="A11" s="5"/>
      <c r="B11" s="9" t="s">
        <v>15</v>
      </c>
      <c r="C11" s="10">
        <v>0.5</v>
      </c>
      <c r="D11" s="11" t="str">
        <f t="shared" si="0"/>
        <v>Наполовину</v>
      </c>
    </row>
    <row r="12" ht="15">
      <c r="A12" s="5"/>
      <c r="B12" s="9" t="s">
        <v>16</v>
      </c>
      <c r="C12" s="10">
        <v>1</v>
      </c>
      <c r="D12" s="11" t="str">
        <f t="shared" si="0"/>
        <v>Выполнено</v>
      </c>
    </row>
    <row r="13" ht="15">
      <c r="A13" s="5"/>
      <c r="B13" s="12" t="s">
        <v>17</v>
      </c>
      <c r="C13" s="13">
        <v>0.25</v>
      </c>
      <c r="D13" s="14" t="str">
        <f t="shared" si="0"/>
        <v>Начато</v>
      </c>
    </row>
    <row r="14" ht="15">
      <c r="A14" s="5" t="s">
        <v>18</v>
      </c>
      <c r="B14" s="6" t="s">
        <v>19</v>
      </c>
      <c r="C14" s="7">
        <v>0.5</v>
      </c>
      <c r="D14" s="8" t="str">
        <f t="shared" si="0"/>
        <v>Наполовину</v>
      </c>
    </row>
    <row r="15" ht="15">
      <c r="A15" s="5"/>
      <c r="B15" s="9" t="s">
        <v>20</v>
      </c>
      <c r="C15" s="10">
        <v>0.5</v>
      </c>
      <c r="D15" s="11" t="str">
        <f t="shared" si="0"/>
        <v>Наполовину</v>
      </c>
    </row>
    <row r="16" ht="15">
      <c r="A16" s="5"/>
      <c r="B16" s="9" t="s">
        <v>21</v>
      </c>
      <c r="C16" s="10">
        <v>0.75</v>
      </c>
      <c r="D16" s="11" t="str">
        <f t="shared" si="0"/>
        <v xml:space="preserve">Почти сделано</v>
      </c>
    </row>
    <row r="17" ht="15">
      <c r="A17" s="5"/>
      <c r="B17" s="9" t="s">
        <v>22</v>
      </c>
      <c r="C17" s="10">
        <v>0.5</v>
      </c>
      <c r="D17" s="11" t="str">
        <f t="shared" si="0"/>
        <v>Наполовину</v>
      </c>
    </row>
    <row r="18" ht="15">
      <c r="A18" s="5"/>
      <c r="B18" s="12" t="s">
        <v>23</v>
      </c>
      <c r="C18" s="13">
        <v>0.75</v>
      </c>
      <c r="D18" s="14" t="str">
        <f t="shared" si="0"/>
        <v xml:space="preserve">Почти сделано</v>
      </c>
    </row>
    <row r="19" ht="15">
      <c r="A19" s="5" t="s">
        <v>24</v>
      </c>
      <c r="B19" s="6" t="s">
        <v>25</v>
      </c>
      <c r="C19" s="7">
        <v>0.75</v>
      </c>
      <c r="D19" s="8" t="str">
        <f t="shared" si="0"/>
        <v xml:space="preserve">Почти сделано</v>
      </c>
    </row>
    <row r="20" ht="15">
      <c r="A20" s="5"/>
      <c r="B20" s="9" t="s">
        <v>26</v>
      </c>
      <c r="C20" s="10">
        <v>0.25</v>
      </c>
      <c r="D20" s="11" t="str">
        <f t="shared" si="0"/>
        <v>Начато</v>
      </c>
    </row>
    <row r="21" ht="15">
      <c r="A21" s="5"/>
      <c r="B21" s="9" t="s">
        <v>27</v>
      </c>
      <c r="C21" s="10">
        <v>0.5</v>
      </c>
      <c r="D21" s="11" t="str">
        <f t="shared" si="0"/>
        <v>Наполовину</v>
      </c>
    </row>
    <row r="22" ht="15">
      <c r="A22" s="5"/>
      <c r="B22" s="9" t="s">
        <v>28</v>
      </c>
      <c r="C22" s="10">
        <v>1</v>
      </c>
      <c r="D22" s="11" t="str">
        <f t="shared" si="0"/>
        <v>Выполнено</v>
      </c>
    </row>
    <row r="23" ht="15">
      <c r="A23" s="5"/>
      <c r="B23" s="12" t="s">
        <v>29</v>
      </c>
      <c r="C23" s="13">
        <v>0.75</v>
      </c>
      <c r="D23" s="14" t="str">
        <f t="shared" si="0"/>
        <v xml:space="preserve">Почти сделано</v>
      </c>
    </row>
    <row r="24" ht="15">
      <c r="A24" s="5" t="s">
        <v>30</v>
      </c>
      <c r="B24" s="6" t="s">
        <v>31</v>
      </c>
      <c r="C24" s="7">
        <v>0.25</v>
      </c>
      <c r="D24" s="8" t="str">
        <f t="shared" si="0"/>
        <v>Начато</v>
      </c>
    </row>
    <row r="25" ht="15">
      <c r="A25" s="5"/>
      <c r="B25" s="9" t="s">
        <v>32</v>
      </c>
      <c r="C25" s="10">
        <v>0.75</v>
      </c>
      <c r="D25" s="11" t="str">
        <f t="shared" si="0"/>
        <v xml:space="preserve">Почти сделано</v>
      </c>
    </row>
    <row r="26" ht="16.5">
      <c r="A26" s="5"/>
      <c r="B26" s="9" t="s">
        <v>33</v>
      </c>
      <c r="C26" s="10">
        <v>0.25</v>
      </c>
      <c r="D26" s="11" t="str">
        <f t="shared" si="0"/>
        <v>Начато</v>
      </c>
      <c r="F26" s="3" t="s">
        <v>5</v>
      </c>
      <c r="G26" s="3" t="s">
        <v>34</v>
      </c>
    </row>
    <row r="27" ht="15">
      <c r="A27" s="5"/>
      <c r="B27" s="9" t="s">
        <v>35</v>
      </c>
      <c r="C27" s="10">
        <v>1</v>
      </c>
      <c r="D27" s="11" t="str">
        <f t="shared" si="0"/>
        <v>Выполнено</v>
      </c>
      <c r="F27" s="15" t="s">
        <v>36</v>
      </c>
      <c r="G27" s="16">
        <f>COUNTIF($D$4:$D$33,F27)</f>
        <v>2</v>
      </c>
    </row>
    <row r="28" ht="15">
      <c r="A28" s="5"/>
      <c r="B28" s="12" t="s">
        <v>37</v>
      </c>
      <c r="C28" s="13">
        <v>0.25</v>
      </c>
      <c r="D28" s="14" t="str">
        <f t="shared" si="0"/>
        <v>Начато</v>
      </c>
      <c r="F28" s="15" t="s">
        <v>38</v>
      </c>
      <c r="G28" s="16">
        <f>COUNTIF($D$4:$D$33,F28)</f>
        <v>9</v>
      </c>
    </row>
    <row r="29" ht="15">
      <c r="A29" s="5" t="s">
        <v>39</v>
      </c>
      <c r="B29" s="6" t="s">
        <v>40</v>
      </c>
      <c r="C29" s="7">
        <v>0.25</v>
      </c>
      <c r="D29" s="8" t="str">
        <f t="shared" si="0"/>
        <v>Начато</v>
      </c>
      <c r="F29" s="15" t="s">
        <v>41</v>
      </c>
      <c r="G29" s="16">
        <f>COUNTIF($D$4:$D$33,F29)</f>
        <v>8</v>
      </c>
    </row>
    <row r="30" ht="15">
      <c r="A30" s="5"/>
      <c r="B30" s="9" t="s">
        <v>42</v>
      </c>
      <c r="C30" s="10">
        <v>0.25</v>
      </c>
      <c r="D30" s="11" t="str">
        <f t="shared" si="0"/>
        <v>Начато</v>
      </c>
      <c r="F30" s="15" t="s">
        <v>43</v>
      </c>
      <c r="G30" s="16">
        <f>COUNTIF($D$4:$D$33,F30)</f>
        <v>7</v>
      </c>
    </row>
    <row r="31" ht="15">
      <c r="A31" s="5"/>
      <c r="B31" s="9" t="s">
        <v>44</v>
      </c>
      <c r="C31" s="10">
        <v>0.75</v>
      </c>
      <c r="D31" s="11" t="str">
        <f t="shared" si="0"/>
        <v xml:space="preserve">Почти сделано</v>
      </c>
      <c r="F31" s="15" t="s">
        <v>45</v>
      </c>
      <c r="G31" s="16">
        <f>COUNTIF($D$4:$D$33,F31)</f>
        <v>4</v>
      </c>
    </row>
    <row r="32" ht="15">
      <c r="A32" s="5"/>
      <c r="B32" s="9" t="s">
        <v>46</v>
      </c>
      <c r="C32" s="10">
        <v>0.25</v>
      </c>
      <c r="D32" s="11" t="str">
        <f t="shared" si="0"/>
        <v>Начато</v>
      </c>
    </row>
    <row r="33" ht="15">
      <c r="A33" s="5"/>
      <c r="B33" s="17" t="s">
        <v>47</v>
      </c>
      <c r="C33" s="13">
        <v>0.25</v>
      </c>
      <c r="D33" s="14" t="str">
        <f t="shared" si="0"/>
        <v>Начато</v>
      </c>
    </row>
    <row r="34" ht="14.25" hidden="1">
      <c r="C34" s="18">
        <f>AVERAGE(C4:C33)</f>
        <v>0.51666666666666672</v>
      </c>
    </row>
    <row r="35" ht="14.25"/>
    <row r="36" ht="21.75">
      <c r="B36" s="19" t="str">
        <f>IF(C34=1,"Ты великолепен!👑",IF(C34&gt;=0.7,"Вы на пути к совершенству!⭐",IF(C34&gt;=0.5,"Хороший темп! Ты на верном пути к своим целям💪",IF(C34&gt;=0.25,"Отлично! Продолжай движение😎",IF(C34&gt;=0.1,"Начни с малого❤ И вперед к большим победам!")))))</f>
        <v xml:space="preserve">Хороший темп! Ты на верном пути к своим целям💪</v>
      </c>
    </row>
    <row r="37" ht="14.25"/>
    <row r="38" ht="14.25"/>
    <row r="39" ht="14.25"/>
    <row r="40" ht="14.25"/>
    <row r="41" ht="14.25"/>
    <row r="42" ht="14.25"/>
    <row r="43" ht="14.25"/>
    <row r="44" ht="14.25"/>
  </sheetData>
  <mergeCells count="7">
    <mergeCell ref="A2:D2"/>
    <mergeCell ref="A4:A8"/>
    <mergeCell ref="A9:A13"/>
    <mergeCell ref="A14:A18"/>
    <mergeCell ref="A19:A23"/>
    <mergeCell ref="A24:A28"/>
    <mergeCell ref="A29:A3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priority="18" id="{002B003D-00C3-4B2A-839F-00F900DD0019}">
            <x14:dataBar maxLength="100" minLength="0" border="1" axisPosition="automatic" direction="context" negativeBarBorderColorSameAsPositive="0">
              <x14:cfvo type="num">
                <xm:f>0</xm:f>
              </x14:cfvo>
              <x14:cfvo type="num">
                <xm:f>1</xm:f>
              </x14:cfvo>
              <x14:fillColor rgb="FF00B0F0"/>
              <x14:borderColor rgb="FF00B0F0"/>
              <x14:negativeFillColor indexed="2"/>
              <x14:negativeBorderColor indexed="2"/>
              <x14:axisColor indexed="64"/>
            </x14:dataBar>
          </x14:cfRule>
          <xm:sqref>C4 C5 C6 C7 C14 C15 C16 C17 C18 C19 C31 C32 C33 C20 C21 C22 C23 C24 C25 C26 C27 C28 C29 C30 C8 C9 C10 C11 C12 C13</xm:sqref>
        </x14:conditionalFormatting>
        <x14:conditionalFormatting xmlns:xm="http://schemas.microsoft.com/office/excel/2006/main">
          <x14:cfRule type="containsText" priority="7" text="Начато" id="{00870061-003D-4DC6-80E2-000200A400BE}">
            <xm:f>NOT(ISERROR(SEARCH("Начато",D5)))</xm:f>
            <x14:dxf>
              <font>
                <color rgb="FF9C5700"/>
              </font>
              <fill>
                <patternFill patternType="solid">
                  <fgColor rgb="FFFFD864"/>
                  <bgColor rgb="FFFFD864"/>
                </patternFill>
              </fill>
            </x14:dxf>
          </x14:cfRule>
          <xm:sqref>D4 D5 D6 D7 D8 D9 D10 D11 D12 D13 D14 D15 D16 D17 D18 D19 D20 D21 D22 D23 D24 D25 D26 D27 D28 D29 D30 D31 D32 D33</xm:sqref>
        </x14:conditionalFormatting>
        <x14:conditionalFormatting xmlns:xm="http://schemas.microsoft.com/office/excel/2006/main">
          <x14:cfRule type="containsText" priority="6" text="Наполовину" id="{00D40047-00E3-4B85-AA7B-00EA007900CF}">
            <xm:f>NOT(ISERROR(SEARCH("Наполовину",D5)))</xm:f>
            <x14:dxf>
              <font>
                <color rgb="FF9C5700"/>
              </font>
              <fill>
                <patternFill patternType="solid">
                  <fgColor rgb="FFFEE597"/>
                  <bgColor rgb="FFFEE597"/>
                </patternFill>
              </fill>
            </x14:dxf>
          </x14:cfRule>
          <xm:sqref>D4 D5 D6 D7 D8 D9 D10 D11 D12 D13 D14 D15 D16 D17 D18 D19 D20 D21 D22 D23 D24 D25 D26 D27 D28 D29 D30 D31 D32 D33</xm:sqref>
        </x14:conditionalFormatting>
        <x14:conditionalFormatting xmlns:xm="http://schemas.microsoft.com/office/excel/2006/main">
          <x14:cfRule type="containsText" priority="5" text="Почти" id="{00C60030-001E-4619-B8AE-001B00600076}">
            <xm:f>NOT(ISERROR(SEARCH("Почти",C5)))</xm:f>
            <x14:dxf>
              <font>
                <color rgb="FF9C5700"/>
              </font>
              <fill>
                <patternFill patternType="solid">
                  <fgColor rgb="FFFEF2CB"/>
                  <bgColor rgb="FFFEF2CB"/>
                </patternFill>
              </fill>
            </x14:dxf>
          </x14:cfRule>
          <xm:sqref>C4</xm:sqref>
        </x14:conditionalFormatting>
        <x14:conditionalFormatting xmlns:xm="http://schemas.microsoft.com/office/excel/2006/main">
          <x14:cfRule type="containsText" priority="3" text="Не" id="{00D90076-00FC-47A8-A645-00D200C8000F}">
            <xm:f>NOT(ISERROR(SEARCH("Не",D5)))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D4 D5 D6 D7 D8 D9 D10 D11 D12 D13 D14 D15 D16 D17 D18 D19 D20 D21 D22 D23 D24 D25 D26 D27 D28 D29 D30 D31 D32 D33</xm:sqref>
        </x14:conditionalFormatting>
        <x14:conditionalFormatting xmlns:xm="http://schemas.microsoft.com/office/excel/2006/main">
          <x14:cfRule type="containsText" priority="2" text="Почти" id="{00CC0003-00AE-4F4D-A70A-00A000FE00A9}">
            <xm:f>NOT(ISERROR(SEARCH("Почти",D5)))</xm:f>
            <x14:dxf>
              <font>
                <color rgb="FF9C5700"/>
              </font>
              <fill>
                <patternFill patternType="solid">
                  <fgColor rgb="FFFEF2CB"/>
                  <bgColor rgb="FFFEF2CB"/>
                </patternFill>
              </fill>
            </x14:dxf>
          </x14:cfRule>
          <xm:sqref>D4 D5 D6 D7 D8 D9 D10 D11 D12 D13 D14 D15 D16 D17 D18 D19 D20 D21 D22 D23 D24 D25 D26 D27 D28 D29 D30 D31 D32 D33</xm:sqref>
        </x14:conditionalFormatting>
        <x14:conditionalFormatting xmlns:xm="http://schemas.microsoft.com/office/excel/2006/main">
          <x14:cfRule type="containsText" priority="1" text="Выполнено" id="{002000D5-000A-4D94-AE50-00E900B70089}">
            <xm:f>NOT(ISERROR(SEARCH("Выполнено",D5)))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D4 D5 D6 D7 D8 D9 D10 D11 D12 D13 D14 D15 D16 D17 D18 D19 D20 D21 D22 D23 D24 D25 D26 D27 D28 D29 D30 D31 D32 D33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9D0081-0009-4102-856B-0067008B00A7}" type="list" allowBlank="1" error="Выберите запись из списка. Щелкните &quot;Отмена&quot;, а затем нажимайте клавиши ALT+СТРЕЛКА ВНИЗ, чтобы перемещаться по списку. Нажмите клавишу ВВОД, чтобы сделать выбор" errorStyle="warning" imeMode="noControl" operator="between" showDropDown="0" showErrorMessage="1" showInputMessage="1">
          <x14:formula1>
            <xm:f>"0 %,25 %,50 %,75 %,100 %"</xm:f>
          </x14:formula1>
          <xm:sqref>C4 C5 C6 C7 C14 C15 C16 C17 C18 C19 C31 C32 C33 C20 C21 C22 C23 C24 C25 C26 C27 C28 C29 C30 C8 C9 C10 C11 C12 C13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Р7-Офис/2025.3.2.1058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</cp:lastModifiedBy>
  <cp:revision>9</cp:revision>
  <dcterms:modified xsi:type="dcterms:W3CDTF">2025-12-24T07:13:37Z</dcterms:modified>
</cp:coreProperties>
</file>